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420" windowHeight="8265" tabRatio="603" firstSheet="1" activeTab="10"/>
  </bookViews>
  <sheets>
    <sheet name="Jan2016" sheetId="1" r:id="rId1"/>
    <sheet name="feb2016" sheetId="2" r:id="rId2"/>
    <sheet name="Sheet3" sheetId="3" state="hidden" r:id="rId3"/>
    <sheet name="Mar2016" sheetId="6" r:id="rId4"/>
    <sheet name="April2016" sheetId="4" r:id="rId5"/>
    <sheet name="May2016" sheetId="7" r:id="rId6"/>
    <sheet name="June2016" sheetId="8" r:id="rId7"/>
    <sheet name="Jul2016" sheetId="9" r:id="rId8"/>
    <sheet name="Aug2016" sheetId="10" r:id="rId9"/>
    <sheet name="Sep2016" sheetId="11" r:id="rId10"/>
    <sheet name="Oct2016" sheetId="12" r:id="rId11"/>
    <sheet name="Nov2016" sheetId="13" r:id="rId12"/>
    <sheet name="Dec2016" sheetId="14" r:id="rId13"/>
  </sheets>
  <definedNames>
    <definedName name="a">'Jan2016'!$I:$I</definedName>
  </definedNames>
  <calcPr calcId="124519"/>
</workbook>
</file>

<file path=xl/calcChain.xml><?xml version="1.0" encoding="utf-8"?>
<calcChain xmlns="http://schemas.openxmlformats.org/spreadsheetml/2006/main">
  <c r="R55" i="14"/>
  <c r="AA55"/>
  <c r="U55"/>
  <c r="S55"/>
  <c r="Q55"/>
  <c r="P55"/>
  <c r="O55"/>
  <c r="N55"/>
  <c r="M55"/>
  <c r="L55"/>
  <c r="J55"/>
  <c r="I55"/>
  <c r="H55"/>
  <c r="G55"/>
  <c r="G65" i="13" l="1"/>
  <c r="H65"/>
  <c r="I65"/>
  <c r="J65"/>
  <c r="K65"/>
  <c r="L65"/>
  <c r="M65"/>
  <c r="O65"/>
  <c r="P65"/>
  <c r="Q65"/>
  <c r="R65"/>
  <c r="S65"/>
  <c r="U65"/>
  <c r="AA65"/>
  <c r="S65" i="12"/>
  <c r="Q65"/>
  <c r="P65"/>
  <c r="I65"/>
  <c r="AA65"/>
  <c r="U65"/>
  <c r="O65"/>
  <c r="N65"/>
  <c r="M65"/>
  <c r="L65"/>
  <c r="K65"/>
  <c r="J65"/>
  <c r="H65"/>
  <c r="G65"/>
  <c r="AE93" i="11"/>
  <c r="Y93"/>
  <c r="W93"/>
  <c r="U93"/>
  <c r="T93"/>
  <c r="S93"/>
  <c r="R93"/>
  <c r="Q93"/>
  <c r="P93"/>
  <c r="O93"/>
  <c r="N93"/>
  <c r="M93"/>
  <c r="L93"/>
  <c r="K93"/>
  <c r="J93"/>
  <c r="N50" i="10"/>
  <c r="Q50"/>
  <c r="I50"/>
  <c r="AA50"/>
  <c r="U50"/>
  <c r="R50"/>
  <c r="P50"/>
  <c r="O50"/>
  <c r="M50"/>
  <c r="L50"/>
  <c r="K50"/>
  <c r="J50"/>
  <c r="H50"/>
  <c r="G50"/>
  <c r="AA88" i="9"/>
  <c r="U88"/>
  <c r="S88"/>
  <c r="R88"/>
  <c r="Q88"/>
  <c r="P88"/>
  <c r="O88"/>
  <c r="N88"/>
  <c r="M88"/>
  <c r="L88"/>
  <c r="K88"/>
  <c r="J88"/>
  <c r="I88"/>
  <c r="H88"/>
  <c r="G88"/>
  <c r="T78" i="8"/>
  <c r="R78"/>
  <c r="I78"/>
  <c r="V78"/>
  <c r="S78"/>
  <c r="Q78"/>
  <c r="O78"/>
  <c r="N78"/>
  <c r="L78"/>
  <c r="K78"/>
  <c r="J78"/>
  <c r="H78"/>
  <c r="G78"/>
  <c r="AB78" l="1"/>
  <c r="L92"/>
  <c r="K136" i="7"/>
  <c r="R136" l="1"/>
  <c r="M136"/>
  <c r="N136"/>
  <c r="P136"/>
  <c r="T136"/>
  <c r="I136"/>
  <c r="AB136"/>
  <c r="V136"/>
  <c r="O136"/>
  <c r="Q136"/>
  <c r="L136"/>
  <c r="J136"/>
  <c r="H136"/>
  <c r="G136"/>
  <c r="P90" i="4"/>
  <c r="I90"/>
  <c r="AB90"/>
  <c r="V90"/>
  <c r="T90"/>
  <c r="R90"/>
  <c r="Q90"/>
  <c r="O90"/>
  <c r="N90"/>
  <c r="K90"/>
  <c r="J90"/>
  <c r="H90"/>
  <c r="G90"/>
  <c r="Q95" i="6"/>
  <c r="O95"/>
  <c r="N95"/>
  <c r="L95"/>
  <c r="K95"/>
  <c r="I95"/>
  <c r="AB95" l="1"/>
  <c r="V95"/>
  <c r="T95"/>
  <c r="R95"/>
  <c r="J95"/>
  <c r="H95"/>
  <c r="G95"/>
  <c r="Q103" i="2"/>
  <c r="R103"/>
  <c r="AB103"/>
  <c r="V103"/>
  <c r="T103"/>
  <c r="S103"/>
  <c r="O103"/>
  <c r="N103"/>
  <c r="M103"/>
  <c r="L103"/>
  <c r="K103"/>
  <c r="J103"/>
  <c r="I103"/>
  <c r="H103"/>
  <c r="G103"/>
  <c r="AB150" i="3" l="1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49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150" l="1"/>
</calcChain>
</file>

<file path=xl/sharedStrings.xml><?xml version="1.0" encoding="utf-8"?>
<sst xmlns="http://schemas.openxmlformats.org/spreadsheetml/2006/main" count="5318" uniqueCount="2328">
  <si>
    <t>Voucher#</t>
  </si>
  <si>
    <t>DATE</t>
  </si>
  <si>
    <t>PAYEE</t>
  </si>
  <si>
    <t>PARTICULARS</t>
  </si>
  <si>
    <t>VAT</t>
  </si>
  <si>
    <t>AMOUNT</t>
  </si>
  <si>
    <t>SALARIES</t>
  </si>
  <si>
    <t>PROCESSING</t>
  </si>
  <si>
    <t>MEAL</t>
  </si>
  <si>
    <t>MISC/OTHER</t>
  </si>
  <si>
    <t>REPRESEN</t>
  </si>
  <si>
    <t>PLDT</t>
  </si>
  <si>
    <t>OFC</t>
  </si>
  <si>
    <t>GAS &amp;</t>
  </si>
  <si>
    <t>MAINTENANCE</t>
  </si>
  <si>
    <t xml:space="preserve">TOLL </t>
  </si>
  <si>
    <t>TRANSPO</t>
  </si>
  <si>
    <t>FREIGHT</t>
  </si>
  <si>
    <t>WATER</t>
  </si>
  <si>
    <t>ELECT</t>
  </si>
  <si>
    <t>BFAD</t>
  </si>
  <si>
    <t>BIR</t>
  </si>
  <si>
    <t>Communication</t>
  </si>
  <si>
    <t>OFFICE</t>
  </si>
  <si>
    <t>NON-VAT</t>
  </si>
  <si>
    <t>ADDRESS</t>
  </si>
  <si>
    <t>DOCS</t>
  </si>
  <si>
    <t>EXPENSES</t>
  </si>
  <si>
    <t>TATION/ADS</t>
  </si>
  <si>
    <t>SUPPLIES</t>
  </si>
  <si>
    <t>OIL</t>
  </si>
  <si>
    <t>OFC/CAR</t>
  </si>
  <si>
    <t>FEE</t>
  </si>
  <si>
    <t>PARKING FEE</t>
  </si>
  <si>
    <t>EXP</t>
  </si>
  <si>
    <t>MATERIALS</t>
  </si>
  <si>
    <t>Romaanjo Trading and Car Care Services</t>
  </si>
  <si>
    <t>Gas for KIA</t>
  </si>
  <si>
    <t>128-128-331-001</t>
  </si>
  <si>
    <t xml:space="preserve"> MONTHLY CASH DISBURSEMENT REPORT FOR THE MONTH OF JANUARY 2013</t>
  </si>
  <si>
    <t>8469 West service Road Sunvalley Paranaque City</t>
  </si>
  <si>
    <t>Jestine Racela</t>
  </si>
  <si>
    <t>Cash Advance</t>
  </si>
  <si>
    <t>Tonton Consunto</t>
  </si>
  <si>
    <t>Gas for Motorbike</t>
  </si>
  <si>
    <t>Ace Hardware Philippines, Inc.</t>
  </si>
  <si>
    <t>200-035-311-013</t>
  </si>
  <si>
    <t>2/F Bldg. A SM City Bicutan Doña Soledad Ave., Don Bosco Parañaque City</t>
  </si>
  <si>
    <t>Citra Metro Manila Tollways Corporation</t>
  </si>
  <si>
    <t>Sucat Tollway</t>
  </si>
  <si>
    <t>004-625-830-005</t>
  </si>
  <si>
    <t>Sucat Toll Plaza BicSB, Paranaque City</t>
  </si>
  <si>
    <t>Beth Quilapio</t>
  </si>
  <si>
    <t>Eula Rasalan</t>
  </si>
  <si>
    <t>Super Shopping Market, Inc.</t>
  </si>
  <si>
    <t>209-609-185-001</t>
  </si>
  <si>
    <t>UGF Bldg. B SM City Bicutan Doña Soledad Ave., Don Bosco Paranaque City</t>
  </si>
  <si>
    <t>Water Bin</t>
  </si>
  <si>
    <t>Lawrence Balatbat</t>
  </si>
  <si>
    <t>Fare to SM Bicutan</t>
  </si>
  <si>
    <t>Mineral Water</t>
  </si>
  <si>
    <t>Ester Sun Evangelista</t>
  </si>
  <si>
    <t>Optigas Shell Station</t>
  </si>
  <si>
    <t>201-001-062-002</t>
  </si>
  <si>
    <t>SM City Bicutan Doña Soledad Ave., Don Bosco Parañaque City</t>
  </si>
  <si>
    <t>004-625-830-004</t>
  </si>
  <si>
    <t>Fare to Recto (Printer)</t>
  </si>
  <si>
    <t>Merienda</t>
  </si>
  <si>
    <t>005-230-084-004</t>
  </si>
  <si>
    <t>Stanbake marketing Corporation</t>
  </si>
  <si>
    <t>UGF SM City Doña Soledad Avenue cor. WSR Bicutan Parañaque City</t>
  </si>
  <si>
    <t>Jahziel Baleje</t>
  </si>
  <si>
    <t>Salary from Jan.14-18,2013</t>
  </si>
  <si>
    <t>Salary from Jan.14-19,2013</t>
  </si>
  <si>
    <t>TOTAL</t>
  </si>
  <si>
    <t>RENTAL FEE</t>
  </si>
  <si>
    <t>DSL</t>
  </si>
  <si>
    <t>GLOBE/SMART</t>
  </si>
  <si>
    <t>Red Fuel Gas &amp; Oil Station, Inc.</t>
  </si>
  <si>
    <t>007-862-266-000</t>
  </si>
  <si>
    <t>C5 Road McKinley Fort Bonifacio</t>
  </si>
  <si>
    <t>Secure Proffessional License</t>
  </si>
  <si>
    <t>Blade for Electric Fan</t>
  </si>
  <si>
    <t>Rex Cabarloc</t>
  </si>
  <si>
    <t>Salary for Jan.5-24,2013</t>
  </si>
  <si>
    <t>Salary Jan.21-26,2013</t>
  </si>
  <si>
    <t>Salary Jan.14-26,2012</t>
  </si>
  <si>
    <t>Full Payment Xmas Gift</t>
  </si>
  <si>
    <t>Light Bulb</t>
  </si>
  <si>
    <t>TSCHAI</t>
  </si>
  <si>
    <t>Tinder Box entrance fee</t>
  </si>
  <si>
    <t>211-074-733-000</t>
  </si>
  <si>
    <t>Almanza II Las Piñas City</t>
  </si>
  <si>
    <t>FLI-Festival Mall</t>
  </si>
  <si>
    <t>Parking in Alabang</t>
  </si>
  <si>
    <t>000-533-224-018</t>
  </si>
  <si>
    <t>FCC, Alabang Muntinlupa City</t>
  </si>
  <si>
    <t>M'Lhen</t>
  </si>
  <si>
    <t>BFAD signature-DOH</t>
  </si>
  <si>
    <t>Telephone consumption for January2013</t>
  </si>
  <si>
    <t>000-488-793-000</t>
  </si>
  <si>
    <t>Legaspi cor. Dela Rosa St. Makati City</t>
  </si>
  <si>
    <t>HP Mobile consumption for January 2013</t>
  </si>
  <si>
    <t>001-901-673-000</t>
  </si>
  <si>
    <t>Smart Communications, Inc.</t>
  </si>
  <si>
    <t>SMART Tower, 6799 Ayala Avenue, Makati City</t>
  </si>
  <si>
    <t>MWSS Compound Katipunan Road Balara, Quezon City</t>
  </si>
  <si>
    <t>Rex Gulane</t>
  </si>
  <si>
    <t>Artwork for Nutella</t>
  </si>
  <si>
    <t>Lhen Consunto</t>
  </si>
  <si>
    <t>Payment for Taxi</t>
  </si>
  <si>
    <t>Smart Money Padala</t>
  </si>
  <si>
    <t>Salary from Jan.11-25,2013</t>
  </si>
  <si>
    <t>EF1301-10</t>
  </si>
  <si>
    <t>EF1301-11</t>
  </si>
  <si>
    <t>EF1301-12</t>
  </si>
  <si>
    <t>EF1301-13</t>
  </si>
  <si>
    <t>EF1301-14</t>
  </si>
  <si>
    <t>EF1301-15</t>
  </si>
  <si>
    <t>EF1301-83</t>
  </si>
  <si>
    <t>EF1301-84</t>
  </si>
  <si>
    <t>EF1301-85</t>
  </si>
  <si>
    <t>EF1301-86</t>
  </si>
  <si>
    <t>EF1301-87</t>
  </si>
  <si>
    <t>EF1301-88</t>
  </si>
  <si>
    <t>EF1301-89</t>
  </si>
  <si>
    <t>EF1301-90</t>
  </si>
  <si>
    <t>EF1301-91</t>
  </si>
  <si>
    <t>EF1301-92</t>
  </si>
  <si>
    <t>EF1301-93</t>
  </si>
  <si>
    <t>EF1301-94</t>
  </si>
  <si>
    <t>EF1301-95</t>
  </si>
  <si>
    <t>EF1301-96</t>
  </si>
  <si>
    <t>EF1301-97</t>
  </si>
  <si>
    <t>EF1301-98</t>
  </si>
  <si>
    <t>EF1301-99</t>
  </si>
  <si>
    <t>EF1301-100</t>
  </si>
  <si>
    <t>EF1301-101</t>
  </si>
  <si>
    <t>EF1301-102</t>
  </si>
  <si>
    <t>EF1301-103</t>
  </si>
  <si>
    <t>EF1301-104</t>
  </si>
  <si>
    <t>EF1301-105</t>
  </si>
  <si>
    <t>EF1301-106</t>
  </si>
  <si>
    <t>EF1301-107</t>
  </si>
  <si>
    <t>EF1301-108</t>
  </si>
  <si>
    <t>EF1301-109</t>
  </si>
  <si>
    <t>EF1301-110</t>
  </si>
  <si>
    <t>EF1301-111</t>
  </si>
  <si>
    <t>EF1301-112</t>
  </si>
  <si>
    <t>EF1301-113</t>
  </si>
  <si>
    <t>EF1301-114</t>
  </si>
  <si>
    <t>EF1301-115</t>
  </si>
  <si>
    <t>EF1301-116</t>
  </si>
  <si>
    <t>EF1301-117</t>
  </si>
  <si>
    <t>EF1301-118</t>
  </si>
  <si>
    <t>EF1301-119</t>
  </si>
  <si>
    <t>EF1301-120</t>
  </si>
  <si>
    <t>EF1301-121</t>
  </si>
  <si>
    <t>EF1301-122</t>
  </si>
  <si>
    <t>EF1301-123</t>
  </si>
  <si>
    <t>EF1301-124</t>
  </si>
  <si>
    <t>EF1301-125</t>
  </si>
  <si>
    <t>EF1301-126</t>
  </si>
  <si>
    <t>EF1301-127</t>
  </si>
  <si>
    <t>EF1301-128</t>
  </si>
  <si>
    <t>EF1301-129</t>
  </si>
  <si>
    <t>EF1301-130</t>
  </si>
  <si>
    <t>EF1301-131</t>
  </si>
  <si>
    <t>EF1301-132</t>
  </si>
  <si>
    <t>EF1301-133</t>
  </si>
  <si>
    <t>EF1301-134</t>
  </si>
  <si>
    <t>EF1301-135</t>
  </si>
  <si>
    <t>EF1301-136</t>
  </si>
  <si>
    <t>EF1301-137</t>
  </si>
  <si>
    <t>EF1301-138</t>
  </si>
  <si>
    <t>EF1301-139</t>
  </si>
  <si>
    <t>MiniPack Philippines, Inc.</t>
  </si>
  <si>
    <t>Payment for Shrink Wrap of Beer</t>
  </si>
  <si>
    <t>DCR Airconditioning Service Center</t>
  </si>
  <si>
    <t>Payment for Electrical switch</t>
  </si>
  <si>
    <t>933-481-171-000</t>
  </si>
  <si>
    <t>#45-C Doña Soledad Ave., Better Living Subd. Parañaque City</t>
  </si>
  <si>
    <t>Mandurriao Star, Inc.</t>
  </si>
  <si>
    <t>Smart Load</t>
  </si>
  <si>
    <t>Philippine Pizza Inc.</t>
  </si>
  <si>
    <t>200-741-954-039</t>
  </si>
  <si>
    <t>Sucat Toll Plaza,DS,Parañaque City</t>
  </si>
  <si>
    <t>Villaria-Maglaya Trading Inc.</t>
  </si>
  <si>
    <t>007-531-418-000</t>
  </si>
  <si>
    <t>Caltex Better Living Parañaque City</t>
  </si>
  <si>
    <t>Asian Fuels, Inc.</t>
  </si>
  <si>
    <t>219-190-424-000</t>
  </si>
  <si>
    <t>Bay1 DBP Avenue, FTI Complex Taguig City</t>
  </si>
  <si>
    <t>Kitchen appliances for HP House</t>
  </si>
  <si>
    <t>Label-Line Enterprises</t>
  </si>
  <si>
    <t>Barcode Sticker for Dogfood</t>
  </si>
  <si>
    <t>029-110-784-451</t>
  </si>
  <si>
    <t>2975 Mt. Samat Street, Tondo Manila</t>
  </si>
  <si>
    <t>Bracelet for M'Lhen</t>
  </si>
  <si>
    <t>Groceries for HP House</t>
  </si>
  <si>
    <t>Clothes for M'Lhen</t>
  </si>
  <si>
    <t>Payment for E-Pass Account</t>
  </si>
  <si>
    <t>004-625-830-000</t>
  </si>
  <si>
    <t>3/F Toll Operations Building Doña Soledad Avenue Parañaque City</t>
  </si>
  <si>
    <t>MichaelAngelo Inc.</t>
  </si>
  <si>
    <t>001-289-893-003</t>
  </si>
  <si>
    <t>Level 3 Filinvest Avenue Alabang Muntinlupa</t>
  </si>
  <si>
    <t>Kia Parking</t>
  </si>
  <si>
    <t>000-633-224-018</t>
  </si>
  <si>
    <t>Goldilocks Bakeshop, Inc.</t>
  </si>
  <si>
    <t>000-054-207-032</t>
  </si>
  <si>
    <t>SM Megamall Edsa Mandaluyong City</t>
  </si>
  <si>
    <t>Jollibee Foods Corp.</t>
  </si>
  <si>
    <t>000-388-771-171</t>
  </si>
  <si>
    <t>Upper Ground Floor SM City Bicutan Main</t>
  </si>
  <si>
    <t>Nassons Mercantile Corp.</t>
  </si>
  <si>
    <t>Rental payment for January 2013</t>
  </si>
  <si>
    <t>000-595-227-000</t>
  </si>
  <si>
    <t>8467 Nassons Bldg Km14 West Service Road South Superhighway Parañaque City</t>
  </si>
  <si>
    <t xml:space="preserve">Office water consumption </t>
  </si>
  <si>
    <t>Globe Telecom, Inc.</t>
  </si>
  <si>
    <t>000-768-480-000</t>
  </si>
  <si>
    <t>Pioneer corner Madisons Streets Mandaluyong City</t>
  </si>
  <si>
    <t>EF1301-140</t>
  </si>
  <si>
    <t>Meralco</t>
  </si>
  <si>
    <t>Electricity consumption HP House Jan.2013</t>
  </si>
  <si>
    <t>000-101-528-000</t>
  </si>
  <si>
    <t>Manuela-Alabang E.O. Montillano St. Muntinlupa</t>
  </si>
  <si>
    <t>HP mobile consumption for January 2013</t>
  </si>
  <si>
    <t>LHEN mobile consumption for January 2013</t>
  </si>
  <si>
    <t>000-299-299-028</t>
  </si>
  <si>
    <t>Manila North Tollways Corp.</t>
  </si>
  <si>
    <t>JPC Petroleum Service Station</t>
  </si>
  <si>
    <t>Salary</t>
  </si>
  <si>
    <t>Noel Valencia</t>
  </si>
  <si>
    <t>Date</t>
  </si>
  <si>
    <t>TIN NO.</t>
  </si>
  <si>
    <t>Address</t>
  </si>
  <si>
    <t>Amount</t>
  </si>
  <si>
    <t>Salaries</t>
  </si>
  <si>
    <t>Gasoline</t>
  </si>
  <si>
    <t>Toll fees</t>
  </si>
  <si>
    <t xml:space="preserve">Office </t>
  </si>
  <si>
    <t>Supplies</t>
  </si>
  <si>
    <t>Meals</t>
  </si>
  <si>
    <t>PLDT, Internet</t>
  </si>
  <si>
    <t>Company</t>
  </si>
  <si>
    <t>Electicity</t>
  </si>
  <si>
    <t>&amp; water</t>
  </si>
  <si>
    <t>Car</t>
  </si>
  <si>
    <t>Rentals</t>
  </si>
  <si>
    <t>Freight</t>
  </si>
  <si>
    <t>Expenses</t>
  </si>
  <si>
    <t>BIR payments</t>
  </si>
  <si>
    <t>Vat</t>
  </si>
  <si>
    <t>Advances</t>
  </si>
  <si>
    <t>Account</t>
  </si>
  <si>
    <t>Voucher #</t>
  </si>
  <si>
    <t>Paid To</t>
  </si>
  <si>
    <t>Nature of Expenses</t>
  </si>
  <si>
    <t>Input Vat</t>
  </si>
  <si>
    <t>Transportation/</t>
  </si>
  <si>
    <t>Parking Fee</t>
  </si>
  <si>
    <t>Communicaton</t>
  </si>
  <si>
    <t>Maintenance</t>
  </si>
  <si>
    <t>Fee</t>
  </si>
  <si>
    <t>Retainer's</t>
  </si>
  <si>
    <t>Micellaneous</t>
  </si>
  <si>
    <t>Tax on Rent</t>
  </si>
  <si>
    <t>Cash</t>
  </si>
  <si>
    <t>Other Payments</t>
  </si>
  <si>
    <t>Citra Metro Manila Tollways Corp.</t>
  </si>
  <si>
    <t>Parking fee</t>
  </si>
  <si>
    <t>Leonardo Jumarang</t>
  </si>
  <si>
    <t>South Luzon Tollway Corporation</t>
  </si>
  <si>
    <t>Larry Balatbat</t>
  </si>
  <si>
    <t>SM Hypermarket</t>
  </si>
  <si>
    <t>Nassons Canteen</t>
  </si>
  <si>
    <t>Toll fee Paranaque</t>
  </si>
  <si>
    <t>Robert Ijan</t>
  </si>
  <si>
    <t>Ace Hardware</t>
  </si>
  <si>
    <t>Victory Liner Inc</t>
  </si>
  <si>
    <t>Justine Racela</t>
  </si>
  <si>
    <t>Friendly Motorists Service Station</t>
  </si>
  <si>
    <t>Nelia Lacaba</t>
  </si>
  <si>
    <t>The SM Store</t>
  </si>
  <si>
    <t>National Book Store</t>
  </si>
  <si>
    <t>Food Terminal Inc.</t>
  </si>
  <si>
    <t>Station Square East Comm'l Corp.</t>
  </si>
  <si>
    <t>SLT Gasmart Corporation</t>
  </si>
  <si>
    <t>Watsons</t>
  </si>
  <si>
    <t>Minipack Philippines Inc.</t>
  </si>
  <si>
    <t>Megaworld Corporation</t>
  </si>
  <si>
    <t>Ayala Property Management Corporation</t>
  </si>
  <si>
    <t>EF1309-1</t>
  </si>
  <si>
    <t>Office Warehouse,Inc.</t>
  </si>
  <si>
    <t>EF1309-2</t>
  </si>
  <si>
    <t>EF1309-3</t>
  </si>
  <si>
    <t>EF1309-4</t>
  </si>
  <si>
    <t>EF1309-5</t>
  </si>
  <si>
    <t>EF1309-6</t>
  </si>
  <si>
    <t>EF1309-7</t>
  </si>
  <si>
    <t>EF1309-8</t>
  </si>
  <si>
    <t>Villarta-Maglaya Trading Inc.</t>
  </si>
  <si>
    <t>EF1309-9</t>
  </si>
  <si>
    <t>EF1309-10</t>
  </si>
  <si>
    <t>EF1309-11</t>
  </si>
  <si>
    <t>EF1309-12</t>
  </si>
  <si>
    <t>EF1309-13</t>
  </si>
  <si>
    <t>EF1309-14</t>
  </si>
  <si>
    <t>EF1309-15</t>
  </si>
  <si>
    <t>EF1309-16</t>
  </si>
  <si>
    <t>EF1309-17</t>
  </si>
  <si>
    <t>EF1309-18</t>
  </si>
  <si>
    <t>EF1309-19</t>
  </si>
  <si>
    <t>EF1309-20</t>
  </si>
  <si>
    <t>EF1309-21</t>
  </si>
  <si>
    <t>EF1309-22</t>
  </si>
  <si>
    <t>EF1309-23</t>
  </si>
  <si>
    <t>EF1309-24</t>
  </si>
  <si>
    <t>EF1309-25</t>
  </si>
  <si>
    <t>EF1309-26</t>
  </si>
  <si>
    <t>EF1309-27</t>
  </si>
  <si>
    <t>EF1309-28</t>
  </si>
  <si>
    <t>EF1309-29</t>
  </si>
  <si>
    <t>EF1309-30</t>
  </si>
  <si>
    <t>EF1309-31</t>
  </si>
  <si>
    <t>Smart Communications,Inc</t>
  </si>
  <si>
    <t>EF1309-32</t>
  </si>
  <si>
    <t>EF1309-33</t>
  </si>
  <si>
    <t>EF1309-34</t>
  </si>
  <si>
    <t>EF1309-35</t>
  </si>
  <si>
    <t>EF1309-36</t>
  </si>
  <si>
    <t>EF1309-37</t>
  </si>
  <si>
    <t>EF1309-38</t>
  </si>
  <si>
    <t>EF1309-39</t>
  </si>
  <si>
    <t>EF1309-40</t>
  </si>
  <si>
    <t>EF1309-41</t>
  </si>
  <si>
    <t>EF1309-42</t>
  </si>
  <si>
    <t>EF1309-43</t>
  </si>
  <si>
    <t>Anafe Notarte</t>
  </si>
  <si>
    <t>EF1309-44</t>
  </si>
  <si>
    <t>EF1309-45</t>
  </si>
  <si>
    <t>Ian Cunsonto</t>
  </si>
  <si>
    <t>EF1309-46</t>
  </si>
  <si>
    <t>EF1309-47</t>
  </si>
  <si>
    <t>EF1309-48</t>
  </si>
  <si>
    <t>EF1309-49</t>
  </si>
  <si>
    <t>EF1309-50</t>
  </si>
  <si>
    <t>EF1309-51</t>
  </si>
  <si>
    <t>EF1309-52</t>
  </si>
  <si>
    <t>EF1309-53</t>
  </si>
  <si>
    <t>EF1309-54</t>
  </si>
  <si>
    <t>EF1309-55</t>
  </si>
  <si>
    <t>EF1309-56</t>
  </si>
  <si>
    <t>Susana Heights Nort Bound</t>
  </si>
  <si>
    <t>EF1309-57</t>
  </si>
  <si>
    <t>EF1309-58</t>
  </si>
  <si>
    <t>EF1309-59</t>
  </si>
  <si>
    <t>EF1309-60</t>
  </si>
  <si>
    <t>EF1309-61</t>
  </si>
  <si>
    <t>EF1309-62</t>
  </si>
  <si>
    <t>T.S Cruz Homeowners Association Inc.</t>
  </si>
  <si>
    <t>EF1309-63</t>
  </si>
  <si>
    <t>EF1309-64</t>
  </si>
  <si>
    <t>EF1309-65</t>
  </si>
  <si>
    <t>EF1309-66</t>
  </si>
  <si>
    <t>RUE gasoline Station</t>
  </si>
  <si>
    <t>EF1309-67</t>
  </si>
  <si>
    <t>EF1309-68</t>
  </si>
  <si>
    <t>EF1309-69</t>
  </si>
  <si>
    <t>EF1309-70</t>
  </si>
  <si>
    <t>EF1309-71</t>
  </si>
  <si>
    <t>EF1309-72</t>
  </si>
  <si>
    <t>EF1309-73</t>
  </si>
  <si>
    <t>EF1309-74</t>
  </si>
  <si>
    <t>EF1309-75</t>
  </si>
  <si>
    <t>EF1309-76</t>
  </si>
  <si>
    <t>EF1309-77</t>
  </si>
  <si>
    <t>EF1309-78</t>
  </si>
  <si>
    <t>EF1309-79</t>
  </si>
  <si>
    <t>EF1309-80</t>
  </si>
  <si>
    <t>EF1309-81</t>
  </si>
  <si>
    <t>EF1309-82</t>
  </si>
  <si>
    <t>EF1309-83</t>
  </si>
  <si>
    <t>EF1309-84</t>
  </si>
  <si>
    <t>EF1309-85</t>
  </si>
  <si>
    <t>EF1309-86</t>
  </si>
  <si>
    <t>EF1309-87</t>
  </si>
  <si>
    <t>EF1309-88</t>
  </si>
  <si>
    <t>Robinsons land corporation</t>
  </si>
  <si>
    <t>EF1309-89</t>
  </si>
  <si>
    <t>EF1309-90</t>
  </si>
  <si>
    <t>Makati Parking Authority</t>
  </si>
  <si>
    <t>EF1309-91</t>
  </si>
  <si>
    <t>EF1309-92</t>
  </si>
  <si>
    <t>EF1309-93</t>
  </si>
  <si>
    <t>EF1309-94</t>
  </si>
  <si>
    <t>EF1309-95</t>
  </si>
  <si>
    <t>EF1309-96</t>
  </si>
  <si>
    <t>EF1309-97</t>
  </si>
  <si>
    <t>EF1309-98</t>
  </si>
  <si>
    <t>EF1309-99</t>
  </si>
  <si>
    <t>EF1309-100</t>
  </si>
  <si>
    <t>EF1309-101</t>
  </si>
  <si>
    <t>EF1309-102</t>
  </si>
  <si>
    <t>EF1309-103</t>
  </si>
  <si>
    <t>EF1309-104</t>
  </si>
  <si>
    <t>EF1309-105</t>
  </si>
  <si>
    <t>EF1309-106</t>
  </si>
  <si>
    <t>EF1309-107</t>
  </si>
  <si>
    <t>EF1309-108</t>
  </si>
  <si>
    <t>EF1309-109</t>
  </si>
  <si>
    <t>EF1309-110</t>
  </si>
  <si>
    <t>EF1309-111</t>
  </si>
  <si>
    <t>EF1309-112</t>
  </si>
  <si>
    <t>EF1309-113</t>
  </si>
  <si>
    <t>EF1309-114</t>
  </si>
  <si>
    <t>EF1309-115</t>
  </si>
  <si>
    <t>EF1309-116</t>
  </si>
  <si>
    <t>EF1309-117</t>
  </si>
  <si>
    <t>EF1309-118</t>
  </si>
  <si>
    <t>EF1309-119</t>
  </si>
  <si>
    <t>EF1309-120</t>
  </si>
  <si>
    <t>EF1309-121</t>
  </si>
  <si>
    <t>EF1309-122</t>
  </si>
  <si>
    <t>EF1309-123</t>
  </si>
  <si>
    <t>EF1309-124</t>
  </si>
  <si>
    <t>Cindy</t>
  </si>
  <si>
    <t>EF1309-125</t>
  </si>
  <si>
    <t>EF1309-126</t>
  </si>
  <si>
    <t>EF1309-127</t>
  </si>
  <si>
    <t>EF1309-128</t>
  </si>
  <si>
    <t>EF1309-129</t>
  </si>
  <si>
    <t>EF1309-130</t>
  </si>
  <si>
    <t>EF1309-131</t>
  </si>
  <si>
    <t>EF1309-132</t>
  </si>
  <si>
    <t>EF1309-133</t>
  </si>
  <si>
    <t>EF1309-134</t>
  </si>
  <si>
    <t>EF1309-135</t>
  </si>
  <si>
    <t>EF1309-136</t>
  </si>
  <si>
    <t>EF1309-137</t>
  </si>
  <si>
    <t>EF1309-138</t>
  </si>
  <si>
    <t>EF1309-139</t>
  </si>
  <si>
    <t>EF1309-140</t>
  </si>
  <si>
    <t>EF1309-141</t>
  </si>
  <si>
    <t>EF1309-142</t>
  </si>
  <si>
    <t>EF1309-143</t>
  </si>
  <si>
    <t>EF1309-144</t>
  </si>
  <si>
    <t>For the month of September 2013</t>
  </si>
  <si>
    <t>EF1309-145</t>
  </si>
  <si>
    <t>EF1309-146</t>
  </si>
  <si>
    <t>EF1309-147</t>
  </si>
  <si>
    <t>EF1309-148</t>
  </si>
  <si>
    <t>EF1309-149</t>
  </si>
  <si>
    <t>EF1309-150</t>
  </si>
  <si>
    <t>EF1309-151</t>
  </si>
  <si>
    <t>EF1309-152</t>
  </si>
  <si>
    <t>EF1309-153</t>
  </si>
  <si>
    <t>EF1309-154</t>
  </si>
  <si>
    <t>EF1309-155</t>
  </si>
  <si>
    <t>EF1309-156</t>
  </si>
  <si>
    <t>EF1309-157</t>
  </si>
  <si>
    <t>EF1309-158</t>
  </si>
  <si>
    <t>EF1309-159</t>
  </si>
  <si>
    <t>EF1309-160</t>
  </si>
  <si>
    <t>EF1309-161</t>
  </si>
  <si>
    <t>EF1309-162</t>
  </si>
  <si>
    <t>EF1309-163</t>
  </si>
  <si>
    <t>EF1309-164</t>
  </si>
  <si>
    <t>EF1309-165</t>
  </si>
  <si>
    <t>EF1309-166</t>
  </si>
  <si>
    <t>EF1309-167</t>
  </si>
  <si>
    <t>EF1309-168</t>
  </si>
  <si>
    <t>EF1309-169</t>
  </si>
  <si>
    <t>EF1309-170</t>
  </si>
  <si>
    <t>EF1309-171</t>
  </si>
  <si>
    <t>EF1309-172</t>
  </si>
  <si>
    <t>EF1309-173</t>
  </si>
  <si>
    <t>EF1309-174</t>
  </si>
  <si>
    <t>EF1309-175</t>
  </si>
  <si>
    <t>EF1309-176</t>
  </si>
  <si>
    <t>EF1309-177</t>
  </si>
  <si>
    <t>EF1309-178</t>
  </si>
  <si>
    <t>EF1309-179</t>
  </si>
  <si>
    <t>EF1309-180</t>
  </si>
  <si>
    <t>Accubar Technologies</t>
  </si>
  <si>
    <t>EF1309-181</t>
  </si>
  <si>
    <t>EF1309-182</t>
  </si>
  <si>
    <t>EF1309-183</t>
  </si>
  <si>
    <t>EF1309-184</t>
  </si>
  <si>
    <t>EF1309-185</t>
  </si>
  <si>
    <t>EF1309-186</t>
  </si>
  <si>
    <t>EF1309-187</t>
  </si>
  <si>
    <t>EF1309-188</t>
  </si>
  <si>
    <t>EF1309-189</t>
  </si>
  <si>
    <t>EF1309-190</t>
  </si>
  <si>
    <t>EF1309-191</t>
  </si>
  <si>
    <t>EF1309-192</t>
  </si>
  <si>
    <t>EF1309-193</t>
  </si>
  <si>
    <t>EF1309-195</t>
  </si>
  <si>
    <t>EF1309-194</t>
  </si>
  <si>
    <t>EF1309-196</t>
  </si>
  <si>
    <t>EF1309-197</t>
  </si>
  <si>
    <t>EF1309-198</t>
  </si>
  <si>
    <t>EF1309-199</t>
  </si>
  <si>
    <t>Total</t>
  </si>
  <si>
    <t>EF1309-200</t>
  </si>
  <si>
    <t>EF1309-201</t>
  </si>
  <si>
    <t>EF1309-202</t>
  </si>
  <si>
    <t>EF1309-203</t>
  </si>
  <si>
    <t>TS.Cruz Homeowners Association Inc.(ALMANZA LP)</t>
  </si>
  <si>
    <t>EF1309-204</t>
  </si>
  <si>
    <t>EF1309-205</t>
  </si>
  <si>
    <t>EF1309-206</t>
  </si>
  <si>
    <t>EF1309-207</t>
  </si>
  <si>
    <t>EF1309-208</t>
  </si>
  <si>
    <t>EF1309-209</t>
  </si>
  <si>
    <t>EF1309-210</t>
  </si>
  <si>
    <t>EF1309-211</t>
  </si>
  <si>
    <t>EF1309-212</t>
  </si>
  <si>
    <t>EF1309-213</t>
  </si>
  <si>
    <t>EF1309-214</t>
  </si>
  <si>
    <t>EF1309-215</t>
  </si>
  <si>
    <t>EF1309-216</t>
  </si>
  <si>
    <t>EF1309-217</t>
  </si>
  <si>
    <t>EF1309-218</t>
  </si>
  <si>
    <t>EF1309-219</t>
  </si>
  <si>
    <t>EF1309-220</t>
  </si>
  <si>
    <t>EF1309-221</t>
  </si>
  <si>
    <t>EF1309-222</t>
  </si>
  <si>
    <t>Ellyn Sumile</t>
  </si>
  <si>
    <t>EF1309-223</t>
  </si>
  <si>
    <t>EF1309-224</t>
  </si>
  <si>
    <t>EF1309-225</t>
  </si>
  <si>
    <t>EF1309-226</t>
  </si>
  <si>
    <t>EF1309-227</t>
  </si>
  <si>
    <t>EF1309-228</t>
  </si>
  <si>
    <t>EF1309-229</t>
  </si>
  <si>
    <t>EF1309-230</t>
  </si>
  <si>
    <t>EF1309-231</t>
  </si>
  <si>
    <t>EF1309-232</t>
  </si>
  <si>
    <t>True Service Station</t>
  </si>
  <si>
    <t>EF1309-234</t>
  </si>
  <si>
    <t>EF1309-235</t>
  </si>
  <si>
    <t>EF1309-236</t>
  </si>
  <si>
    <t>EF1309-237</t>
  </si>
  <si>
    <t>EF1309-238</t>
  </si>
  <si>
    <t>EFP Snacks</t>
  </si>
  <si>
    <t>EF1301-1</t>
  </si>
  <si>
    <t>EF1301-2</t>
  </si>
  <si>
    <t>EF1301-3</t>
  </si>
  <si>
    <t>EF1301-4</t>
  </si>
  <si>
    <t>EF1301-5</t>
  </si>
  <si>
    <t>EF1301-6</t>
  </si>
  <si>
    <t>EF1301-7</t>
  </si>
  <si>
    <t>EF1301-8</t>
  </si>
  <si>
    <t>EF1301-9</t>
  </si>
  <si>
    <t>non vat</t>
  </si>
  <si>
    <t>000-471-500-000</t>
  </si>
  <si>
    <t>HP Personal</t>
  </si>
  <si>
    <t>CTH Marketing</t>
  </si>
  <si>
    <t>265-389-846-000</t>
  </si>
  <si>
    <t>Fare Collection</t>
  </si>
  <si>
    <t>Gas Innova</t>
  </si>
  <si>
    <t xml:space="preserve">Rental Payment </t>
  </si>
  <si>
    <t>8467 West Service Road South Superhighway,Paranaque City</t>
  </si>
  <si>
    <t>Partas Transportation Co.,Inc.</t>
  </si>
  <si>
    <t>Entrance fee</t>
  </si>
  <si>
    <t>005-393-442-000</t>
  </si>
  <si>
    <t>223-231-214-000</t>
  </si>
  <si>
    <t>Ana Fe Notarte</t>
  </si>
  <si>
    <t>006-935-163-001</t>
  </si>
  <si>
    <t>200-492-462-022</t>
  </si>
  <si>
    <t>SM City Bicutan</t>
  </si>
  <si>
    <t>006-935-163-002</t>
  </si>
  <si>
    <t>Fast Cargo Logistics Corporation</t>
  </si>
  <si>
    <t>000-312-748-001</t>
  </si>
  <si>
    <t>Robinsons Supermarket</t>
  </si>
  <si>
    <t>000-768-480-029</t>
  </si>
  <si>
    <t>Globe Telecom Inc.</t>
  </si>
  <si>
    <t>Billing 821-0062</t>
  </si>
  <si>
    <t>207-247-094-000</t>
  </si>
  <si>
    <t>One Stop Barcode Inc.</t>
  </si>
  <si>
    <t>HP Meal</t>
  </si>
  <si>
    <t>Q-Cards Printing Services</t>
  </si>
  <si>
    <t>176-459-248-001</t>
  </si>
  <si>
    <t>004-984-946-000</t>
  </si>
  <si>
    <t>Toll fee Balintawak</t>
  </si>
  <si>
    <t>Bardstown,Inc.</t>
  </si>
  <si>
    <t>008-184-666-003</t>
  </si>
  <si>
    <t>Paper Sticker</t>
  </si>
  <si>
    <t>Barcode Sticker</t>
  </si>
  <si>
    <t>EF1305-1</t>
  </si>
  <si>
    <t>EF1305-2</t>
  </si>
  <si>
    <t>EF1305-3</t>
  </si>
  <si>
    <t>EF1305-4</t>
  </si>
  <si>
    <t>EF1305-5</t>
  </si>
  <si>
    <t>EF1305-6</t>
  </si>
  <si>
    <t>EF1305-7</t>
  </si>
  <si>
    <t>EF1305-8</t>
  </si>
  <si>
    <t>EF1305-9</t>
  </si>
  <si>
    <t>EF1305-10</t>
  </si>
  <si>
    <t>EF1305-11</t>
  </si>
  <si>
    <t>EF1305-12</t>
  </si>
  <si>
    <t>EF1305-13</t>
  </si>
  <si>
    <t>EF1305-14</t>
  </si>
  <si>
    <t>EF1305-15</t>
  </si>
  <si>
    <t>EF1305-16</t>
  </si>
  <si>
    <t>Customs Office</t>
  </si>
  <si>
    <t>EF1305-17</t>
  </si>
  <si>
    <t>EF1305-18</t>
  </si>
  <si>
    <t>EF1305-19</t>
  </si>
  <si>
    <t>EF1305-20</t>
  </si>
  <si>
    <t>EF1305-21</t>
  </si>
  <si>
    <t>EF1305-22</t>
  </si>
  <si>
    <t>EF1305-23</t>
  </si>
  <si>
    <t>EF1305-24</t>
  </si>
  <si>
    <t>EF1305-25</t>
  </si>
  <si>
    <t>EF1305-26</t>
  </si>
  <si>
    <t>EF1305-27</t>
  </si>
  <si>
    <t>EF1305-28</t>
  </si>
  <si>
    <t>000-388-474-006</t>
  </si>
  <si>
    <t>3/F Toll Operations Bldg. Paranaque City</t>
  </si>
  <si>
    <t>EF1305-29</t>
  </si>
  <si>
    <t>EF1305-30</t>
  </si>
  <si>
    <t>EF1305-31</t>
  </si>
  <si>
    <t>EF1305-32</t>
  </si>
  <si>
    <t>EF1305-33</t>
  </si>
  <si>
    <t>EF1305-34</t>
  </si>
  <si>
    <t>EF1305-35</t>
  </si>
  <si>
    <t>EF1305-36</t>
  </si>
  <si>
    <t>EF1305-37</t>
  </si>
  <si>
    <t>EF1305-38</t>
  </si>
  <si>
    <t>EF1305-39</t>
  </si>
  <si>
    <t>EF1305-40</t>
  </si>
  <si>
    <t>EF1305-41</t>
  </si>
  <si>
    <t>EF1305-42</t>
  </si>
  <si>
    <t>EF1305-43</t>
  </si>
  <si>
    <t>EF1305-44</t>
  </si>
  <si>
    <t>EF1305-45</t>
  </si>
  <si>
    <t>EF1305-46</t>
  </si>
  <si>
    <t>EF1305-47</t>
  </si>
  <si>
    <t>EF1305-48</t>
  </si>
  <si>
    <t>EF1305-49</t>
  </si>
  <si>
    <t>006-515-864-002</t>
  </si>
  <si>
    <t>EF1305-50</t>
  </si>
  <si>
    <t>EF1305-51</t>
  </si>
  <si>
    <t>EF1305-52</t>
  </si>
  <si>
    <t>EF1305-53</t>
  </si>
  <si>
    <t>EF1305-54</t>
  </si>
  <si>
    <t>EF1305-55</t>
  </si>
  <si>
    <t>EF1305-56</t>
  </si>
  <si>
    <t>EF1305-57</t>
  </si>
  <si>
    <t>EF1305-58</t>
  </si>
  <si>
    <t>EF1305-59</t>
  </si>
  <si>
    <t>EF1305-60</t>
  </si>
  <si>
    <t>EF1305-61</t>
  </si>
  <si>
    <t>EF1305-62</t>
  </si>
  <si>
    <t>EF1305-63</t>
  </si>
  <si>
    <t>EF1305-64</t>
  </si>
  <si>
    <t>EF1305-65</t>
  </si>
  <si>
    <t>Billing 551-0885</t>
  </si>
  <si>
    <t>EF1305-66</t>
  </si>
  <si>
    <t>EF1305-67</t>
  </si>
  <si>
    <t>EF1305-68</t>
  </si>
  <si>
    <t>EF1305-69</t>
  </si>
  <si>
    <t>EF1305-70</t>
  </si>
  <si>
    <t>EF1305-71</t>
  </si>
  <si>
    <t>Calling Card</t>
  </si>
  <si>
    <t>EF1305-72</t>
  </si>
  <si>
    <t>EF1305-73</t>
  </si>
  <si>
    <t>EF1305-74</t>
  </si>
  <si>
    <t>EF1305-75</t>
  </si>
  <si>
    <t>EF1305-76</t>
  </si>
  <si>
    <t>EF1305-77</t>
  </si>
  <si>
    <t>001-096-359-001</t>
  </si>
  <si>
    <t>Merville Super Caltex Service Station</t>
  </si>
  <si>
    <t>005-231-654-001</t>
  </si>
  <si>
    <t>EF1306-1</t>
  </si>
  <si>
    <t>EF1306-2</t>
  </si>
  <si>
    <t>EF1306-3</t>
  </si>
  <si>
    <t>EF1306-5</t>
  </si>
  <si>
    <t>EF1306-4</t>
  </si>
  <si>
    <t>EF1306-6</t>
  </si>
  <si>
    <t>EF1306-7</t>
  </si>
  <si>
    <t>EF1306-8</t>
  </si>
  <si>
    <t>EF1306-9</t>
  </si>
  <si>
    <t>EF1306-10</t>
  </si>
  <si>
    <t>EF1306-11</t>
  </si>
  <si>
    <t>EF1306-12</t>
  </si>
  <si>
    <t>EF1306-13</t>
  </si>
  <si>
    <t>EF1306-14</t>
  </si>
  <si>
    <t>EF1306-15</t>
  </si>
  <si>
    <t>EF1306-16</t>
  </si>
  <si>
    <t>EF1306-17</t>
  </si>
  <si>
    <t>EF1306-18</t>
  </si>
  <si>
    <t>EF1306-19</t>
  </si>
  <si>
    <t>EF1306-20</t>
  </si>
  <si>
    <t>EF1306-21</t>
  </si>
  <si>
    <t>EF1306-22</t>
  </si>
  <si>
    <t>EF1306-23</t>
  </si>
  <si>
    <t>EF1306-24</t>
  </si>
  <si>
    <t>EF1306-25</t>
  </si>
  <si>
    <t>EF1306-26</t>
  </si>
  <si>
    <t>EF1306-27</t>
  </si>
  <si>
    <t>EF1306-28</t>
  </si>
  <si>
    <t>HP Groceries</t>
  </si>
  <si>
    <t>Toll fee Calamba</t>
  </si>
  <si>
    <t>EF1306-29</t>
  </si>
  <si>
    <t>EF1306-30</t>
  </si>
  <si>
    <t>EF1306-31</t>
  </si>
  <si>
    <t>EF1306-32</t>
  </si>
  <si>
    <t>EF1306-33</t>
  </si>
  <si>
    <t>EF1306-34</t>
  </si>
  <si>
    <t>EF1306-35</t>
  </si>
  <si>
    <t>EF1306-36</t>
  </si>
  <si>
    <t>EF1306-37</t>
  </si>
  <si>
    <t>EF1306-38</t>
  </si>
  <si>
    <t>EF1306-39</t>
  </si>
  <si>
    <t>EF1306-40</t>
  </si>
  <si>
    <t>EF1306-41</t>
  </si>
  <si>
    <t>EF1306-42</t>
  </si>
  <si>
    <t>EF1306-43</t>
  </si>
  <si>
    <t>EF1306-44</t>
  </si>
  <si>
    <t>EF1306-45</t>
  </si>
  <si>
    <t>EF1306-46</t>
  </si>
  <si>
    <t>EF1306-47</t>
  </si>
  <si>
    <t>EF1306-48</t>
  </si>
  <si>
    <t>EF1306-49</t>
  </si>
  <si>
    <t>EF1306-50</t>
  </si>
  <si>
    <t>EF1306-51</t>
  </si>
  <si>
    <t>EF1306-52</t>
  </si>
  <si>
    <t>EF1306-53</t>
  </si>
  <si>
    <t>EF1306-54</t>
  </si>
  <si>
    <t>EF1306-55</t>
  </si>
  <si>
    <t>EF1306-56</t>
  </si>
  <si>
    <t>EF1306-57</t>
  </si>
  <si>
    <t>EF1306-58</t>
  </si>
  <si>
    <t>EF1306-59</t>
  </si>
  <si>
    <t>EF1306-60</t>
  </si>
  <si>
    <t>EF1306-61</t>
  </si>
  <si>
    <t>EF1306-62</t>
  </si>
  <si>
    <t>EF1306-63</t>
  </si>
  <si>
    <t>EF1306-64</t>
  </si>
  <si>
    <t>EF1306-65</t>
  </si>
  <si>
    <t>EF1306-66</t>
  </si>
  <si>
    <t>EF1306-67</t>
  </si>
  <si>
    <t>EF1306-68</t>
  </si>
  <si>
    <t>EF1306-69</t>
  </si>
  <si>
    <t>EF1306-70</t>
  </si>
  <si>
    <t>EF1306-71</t>
  </si>
  <si>
    <t>EF1306-72</t>
  </si>
  <si>
    <t>EF1306-73</t>
  </si>
  <si>
    <t>EF1307-1</t>
  </si>
  <si>
    <t>EF1307-2</t>
  </si>
  <si>
    <t>EF1307-3</t>
  </si>
  <si>
    <t>EF1307-4</t>
  </si>
  <si>
    <t>EF1307-5</t>
  </si>
  <si>
    <t>EF1307-6</t>
  </si>
  <si>
    <t>EF1307-7</t>
  </si>
  <si>
    <t>EF1307-8</t>
  </si>
  <si>
    <t>EF1307-9</t>
  </si>
  <si>
    <t>EF1307-10</t>
  </si>
  <si>
    <t>The SM store</t>
  </si>
  <si>
    <t>EF1307-11</t>
  </si>
  <si>
    <t>EF1307-12</t>
  </si>
  <si>
    <t>EF1307-13</t>
  </si>
  <si>
    <t>EF1307-14</t>
  </si>
  <si>
    <t>EF1307-15</t>
  </si>
  <si>
    <t>EF1307-16</t>
  </si>
  <si>
    <t>EF1307-17</t>
  </si>
  <si>
    <t>EF1307-18</t>
  </si>
  <si>
    <t>EF1307-19</t>
  </si>
  <si>
    <t>EF1307-20</t>
  </si>
  <si>
    <t>EF1307-22</t>
  </si>
  <si>
    <t>EF1307-23</t>
  </si>
  <si>
    <t>EF1307-24</t>
  </si>
  <si>
    <t>EF1307-25</t>
  </si>
  <si>
    <t>EF1307-26</t>
  </si>
  <si>
    <t>EF1307-27</t>
  </si>
  <si>
    <t>EF1307-28</t>
  </si>
  <si>
    <t>EF1307-29</t>
  </si>
  <si>
    <t>EF1307-30</t>
  </si>
  <si>
    <t>EF1307-31</t>
  </si>
  <si>
    <t>EF1307-32</t>
  </si>
  <si>
    <t>EF1307-33</t>
  </si>
  <si>
    <t>EF1307-34</t>
  </si>
  <si>
    <t>EF1307-35</t>
  </si>
  <si>
    <t>EF1307-36</t>
  </si>
  <si>
    <t>EF1307-37</t>
  </si>
  <si>
    <t>EF1307-38</t>
  </si>
  <si>
    <t>EF1307-39</t>
  </si>
  <si>
    <t>EF1307-40</t>
  </si>
  <si>
    <t>EF1307-41</t>
  </si>
  <si>
    <t>EF1307-42</t>
  </si>
  <si>
    <t>918-599-008-000</t>
  </si>
  <si>
    <t>Johnrovic Enterprises</t>
  </si>
  <si>
    <t>EF1307-43</t>
  </si>
  <si>
    <t>EF1307-44</t>
  </si>
  <si>
    <t>EF1307-45</t>
  </si>
  <si>
    <t>EF1307-46</t>
  </si>
  <si>
    <t>EF1307-47</t>
  </si>
  <si>
    <t>EF1307-48</t>
  </si>
  <si>
    <t>EF1307-49</t>
  </si>
  <si>
    <t>EF1307-50</t>
  </si>
  <si>
    <t>EF1307-51</t>
  </si>
  <si>
    <t>EF1307-52</t>
  </si>
  <si>
    <t>EF1307-53</t>
  </si>
  <si>
    <t>EF1307-54</t>
  </si>
  <si>
    <t>EF1307-55</t>
  </si>
  <si>
    <t>EF1307-56</t>
  </si>
  <si>
    <t>EF1307-57</t>
  </si>
  <si>
    <t>EF1307-58</t>
  </si>
  <si>
    <t>EF1307-59</t>
  </si>
  <si>
    <t>EF1307-60</t>
  </si>
  <si>
    <t>EF1307-61</t>
  </si>
  <si>
    <t>EF1307-62</t>
  </si>
  <si>
    <t>EF1307-63</t>
  </si>
  <si>
    <t>EF1307-64</t>
  </si>
  <si>
    <t>EF1307-65</t>
  </si>
  <si>
    <t>EF1307-66</t>
  </si>
  <si>
    <t>EF1307-67</t>
  </si>
  <si>
    <t>EF1307-68</t>
  </si>
  <si>
    <t>EF1307-69</t>
  </si>
  <si>
    <t>EF1307-70</t>
  </si>
  <si>
    <t>EF1307-71</t>
  </si>
  <si>
    <t>EF1307-72</t>
  </si>
  <si>
    <t>EF1307-73</t>
  </si>
  <si>
    <t>EF1307-74</t>
  </si>
  <si>
    <t>EF1307-75</t>
  </si>
  <si>
    <t>EF1307-76</t>
  </si>
  <si>
    <t>EF1307-77</t>
  </si>
  <si>
    <t>EF1307-78</t>
  </si>
  <si>
    <t>EF1307-79</t>
  </si>
  <si>
    <t>EF1307-80</t>
  </si>
  <si>
    <t>EF1307-81</t>
  </si>
  <si>
    <t>EF1307-82</t>
  </si>
  <si>
    <t>EF1307-83</t>
  </si>
  <si>
    <t>Electricity and Water</t>
  </si>
  <si>
    <t>EF1308-1</t>
  </si>
  <si>
    <t>EF1308-2</t>
  </si>
  <si>
    <t>EF1308-3</t>
  </si>
  <si>
    <t>EF1308-4</t>
  </si>
  <si>
    <t>EF1308-5</t>
  </si>
  <si>
    <t>EF1308-6</t>
  </si>
  <si>
    <t>EF1308-7</t>
  </si>
  <si>
    <t>EF1308-8</t>
  </si>
  <si>
    <t>EF1308-9</t>
  </si>
  <si>
    <t>EF1308-10</t>
  </si>
  <si>
    <t>EF1308-11</t>
  </si>
  <si>
    <t>EF1308-12</t>
  </si>
  <si>
    <t>EF1308-13</t>
  </si>
  <si>
    <t>EF1308-14</t>
  </si>
  <si>
    <t>EF1308-16</t>
  </si>
  <si>
    <t>EF1308-15</t>
  </si>
  <si>
    <t>EF1308-17</t>
  </si>
  <si>
    <t>EF1308-18</t>
  </si>
  <si>
    <t>Star Infrastructure Dev. Corp.</t>
  </si>
  <si>
    <t>EF1308-19</t>
  </si>
  <si>
    <t>005-580-396-002</t>
  </si>
  <si>
    <t>EF1308-20</t>
  </si>
  <si>
    <t>EF1308-21</t>
  </si>
  <si>
    <t>EF1308-22</t>
  </si>
  <si>
    <t>EF1308-23</t>
  </si>
  <si>
    <t>EF1308-24</t>
  </si>
  <si>
    <t>EF1308-25</t>
  </si>
  <si>
    <t>EF1308-26</t>
  </si>
  <si>
    <t>EF1308-27</t>
  </si>
  <si>
    <t>EF1308-28</t>
  </si>
  <si>
    <t>EF1308-29</t>
  </si>
  <si>
    <t>K-18 Cargo Handlers-International</t>
  </si>
  <si>
    <t>230-371-898-000</t>
  </si>
  <si>
    <t>EF1308-30</t>
  </si>
  <si>
    <t>EF1308-31</t>
  </si>
  <si>
    <t>EF1308-32</t>
  </si>
  <si>
    <t>EF1308-33</t>
  </si>
  <si>
    <t>EF1308-34</t>
  </si>
  <si>
    <t>EF1308-35</t>
  </si>
  <si>
    <t>EF1308-36</t>
  </si>
  <si>
    <t>EF1308-37</t>
  </si>
  <si>
    <t>000-132-413-000</t>
  </si>
  <si>
    <t>EF1308-38</t>
  </si>
  <si>
    <t>EF1308-39</t>
  </si>
  <si>
    <t>EF1308-40</t>
  </si>
  <si>
    <t>EF1308-41</t>
  </si>
  <si>
    <t>EF1308-42</t>
  </si>
  <si>
    <t>EF1308-43</t>
  </si>
  <si>
    <t>EF1308-44</t>
  </si>
  <si>
    <t>401-027-675-000</t>
  </si>
  <si>
    <t>EF1308-45</t>
  </si>
  <si>
    <t>Freight Cebu</t>
  </si>
  <si>
    <t>Freight Davao</t>
  </si>
  <si>
    <t>Freight Santiago</t>
  </si>
  <si>
    <t>207-247-094-020</t>
  </si>
  <si>
    <t>Fast Cargo Logistics Corp.</t>
  </si>
  <si>
    <t>224-548-042-000</t>
  </si>
  <si>
    <t>MPN Global Packaging Inc.</t>
  </si>
  <si>
    <t>008-674-203-000</t>
  </si>
  <si>
    <t>EF1310-01</t>
  </si>
  <si>
    <t>EF1310-02</t>
  </si>
  <si>
    <t>EF1310-03</t>
  </si>
  <si>
    <t>EF1310-04</t>
  </si>
  <si>
    <t>EF1310-05</t>
  </si>
  <si>
    <t>EF1310-06</t>
  </si>
  <si>
    <t>EF1310-07</t>
  </si>
  <si>
    <t>EF1310-08</t>
  </si>
  <si>
    <t>EF1310-09</t>
  </si>
  <si>
    <t>EF1310-10</t>
  </si>
  <si>
    <t>EF1310-11</t>
  </si>
  <si>
    <t>EF1310-12</t>
  </si>
  <si>
    <t>EF1310-13</t>
  </si>
  <si>
    <t>EF1310-14</t>
  </si>
  <si>
    <t>EF1310-15</t>
  </si>
  <si>
    <t>EF1310-16</t>
  </si>
  <si>
    <t>EF1310-17</t>
  </si>
  <si>
    <t>EF1310-18</t>
  </si>
  <si>
    <t>EF1310-19</t>
  </si>
  <si>
    <t>EF1310-20</t>
  </si>
  <si>
    <t>EF1310-21</t>
  </si>
  <si>
    <t>EF1310-22</t>
  </si>
  <si>
    <t>EF1310-23</t>
  </si>
  <si>
    <t>EF1310-24</t>
  </si>
  <si>
    <t>EF1310-25</t>
  </si>
  <si>
    <t>EF1310-26</t>
  </si>
  <si>
    <t>EF1310-27</t>
  </si>
  <si>
    <t>EF1310-28</t>
  </si>
  <si>
    <t>EF1310-29</t>
  </si>
  <si>
    <t>EF1310-30</t>
  </si>
  <si>
    <t>EF1310-31</t>
  </si>
  <si>
    <t>EF1310-32</t>
  </si>
  <si>
    <t>Market Market D Fort Global City Taguig</t>
  </si>
  <si>
    <t>EF1310-33</t>
  </si>
  <si>
    <t>EF1310-34</t>
  </si>
  <si>
    <t>EF1310-35</t>
  </si>
  <si>
    <t>EF1310-36</t>
  </si>
  <si>
    <t>EF1310-37</t>
  </si>
  <si>
    <t>EF1310-38</t>
  </si>
  <si>
    <t>EF1310-39</t>
  </si>
  <si>
    <t>EF1310-40</t>
  </si>
  <si>
    <t>EF1310-41</t>
  </si>
  <si>
    <t>EF1310-42</t>
  </si>
  <si>
    <t>EF1310-43</t>
  </si>
  <si>
    <t>EF1310-44</t>
  </si>
  <si>
    <t>EF1310-45</t>
  </si>
  <si>
    <t>EF1310-46</t>
  </si>
  <si>
    <t>EF1310-47</t>
  </si>
  <si>
    <t>EF1310-48</t>
  </si>
  <si>
    <t>EF1310-49</t>
  </si>
  <si>
    <t>EF1310-50</t>
  </si>
  <si>
    <t>EF1310-51</t>
  </si>
  <si>
    <t>EF1310-52</t>
  </si>
  <si>
    <t>EF1310-53</t>
  </si>
  <si>
    <t>EF1310-54</t>
  </si>
  <si>
    <t>EF1310-55</t>
  </si>
  <si>
    <t>EF1310-56</t>
  </si>
  <si>
    <t>EF1310-57</t>
  </si>
  <si>
    <t>EF1310-58</t>
  </si>
  <si>
    <t>EF1310-59</t>
  </si>
  <si>
    <t>EF1310-60</t>
  </si>
  <si>
    <t>EF1311-01</t>
  </si>
  <si>
    <t>EF1311-02</t>
  </si>
  <si>
    <t>EF1311-03</t>
  </si>
  <si>
    <t>EF1311-04</t>
  </si>
  <si>
    <t>EF1311-05</t>
  </si>
  <si>
    <t>Petron</t>
  </si>
  <si>
    <t>EF1311-06</t>
  </si>
  <si>
    <t>EF1311-07</t>
  </si>
  <si>
    <t>EF1311-08</t>
  </si>
  <si>
    <t>EF1311-09</t>
  </si>
  <si>
    <t>EF1311-10</t>
  </si>
  <si>
    <t>EF1311-11</t>
  </si>
  <si>
    <t>EF1311-12</t>
  </si>
  <si>
    <t>The French Baker</t>
  </si>
  <si>
    <t>EF1311-13</t>
  </si>
  <si>
    <t>EF1311-14</t>
  </si>
  <si>
    <t>EF1311-15</t>
  </si>
  <si>
    <t>EF1311-16</t>
  </si>
  <si>
    <t>EF1311-17</t>
  </si>
  <si>
    <t>EF1311-18</t>
  </si>
  <si>
    <t>EF1311-19</t>
  </si>
  <si>
    <t>EF1311-20</t>
  </si>
  <si>
    <t>EF1311-21</t>
  </si>
  <si>
    <t>EF1311-22</t>
  </si>
  <si>
    <t>EF1311-23</t>
  </si>
  <si>
    <t>EF1311-24</t>
  </si>
  <si>
    <t>EF1311-25</t>
  </si>
  <si>
    <t>EF1311-26</t>
  </si>
  <si>
    <t>EF1311-27</t>
  </si>
  <si>
    <t>EF1311-28</t>
  </si>
  <si>
    <t>EF1311-29</t>
  </si>
  <si>
    <t>EF1311-30</t>
  </si>
  <si>
    <t>EF1311-31</t>
  </si>
  <si>
    <t>EF1311-32</t>
  </si>
  <si>
    <t>EF1311-33</t>
  </si>
  <si>
    <t>EF1311-34</t>
  </si>
  <si>
    <t>EF1311-35</t>
  </si>
  <si>
    <t>EF1311-36</t>
  </si>
  <si>
    <t>EF1311-37</t>
  </si>
  <si>
    <t>EF1311-38</t>
  </si>
  <si>
    <t>EF1311-39</t>
  </si>
  <si>
    <t>Bardstown, Inc.</t>
  </si>
  <si>
    <t>EF1311-40</t>
  </si>
  <si>
    <t>EF1311-41</t>
  </si>
  <si>
    <t>EF1311-42</t>
  </si>
  <si>
    <t>EF1311-43</t>
  </si>
  <si>
    <t>EF1311-44</t>
  </si>
  <si>
    <t>EF1311-45</t>
  </si>
  <si>
    <t>EF1311-46</t>
  </si>
  <si>
    <t>EF1311-47</t>
  </si>
  <si>
    <t>EF1311-48</t>
  </si>
  <si>
    <t>EF1311-49</t>
  </si>
  <si>
    <t>EF1311-50</t>
  </si>
  <si>
    <t>EF1311-51</t>
  </si>
  <si>
    <t>EF1311-52</t>
  </si>
  <si>
    <t>EF1311-53</t>
  </si>
  <si>
    <t>EF1311-54</t>
  </si>
  <si>
    <t>EF1311-55</t>
  </si>
  <si>
    <t>EF1311-56</t>
  </si>
  <si>
    <t>EF1311-57</t>
  </si>
  <si>
    <t>EF1311-58</t>
  </si>
  <si>
    <t>EF1311-59</t>
  </si>
  <si>
    <t>EF1311-60</t>
  </si>
  <si>
    <t>Brgy. San Rafael Sto Tomas Batangas</t>
  </si>
  <si>
    <t>Business Docs.</t>
  </si>
  <si>
    <t>Manuela-Alabang E.O Alaban Interchane Muntinlupa</t>
  </si>
  <si>
    <t>HP Medicine</t>
  </si>
  <si>
    <t>EF1301-16</t>
  </si>
  <si>
    <t>EF1301-17</t>
  </si>
  <si>
    <t>EF1301-18</t>
  </si>
  <si>
    <t>EF1301-19</t>
  </si>
  <si>
    <t>EF1301-20</t>
  </si>
  <si>
    <t>EF1301-21</t>
  </si>
  <si>
    <t>EF1301-22</t>
  </si>
  <si>
    <t>EF1301-23</t>
  </si>
  <si>
    <t>EF1301-24</t>
  </si>
  <si>
    <t>EF1301-25</t>
  </si>
  <si>
    <t>EF1301-26</t>
  </si>
  <si>
    <t>EF1301-27</t>
  </si>
  <si>
    <t>EF1301-28</t>
  </si>
  <si>
    <t>EF1301-29</t>
  </si>
  <si>
    <t>EF1301-30</t>
  </si>
  <si>
    <t>EF1301-31</t>
  </si>
  <si>
    <t>EF1301-32</t>
  </si>
  <si>
    <t>EF1301-33</t>
  </si>
  <si>
    <t>EF1301-34</t>
  </si>
  <si>
    <t>EF1301-35</t>
  </si>
  <si>
    <t>EF1301-36</t>
  </si>
  <si>
    <t>EF1301-37</t>
  </si>
  <si>
    <t>EF1301-38</t>
  </si>
  <si>
    <t>EF1301-39</t>
  </si>
  <si>
    <t>EF1301-40</t>
  </si>
  <si>
    <t>210-049-913-042</t>
  </si>
  <si>
    <t>Yellow Cab Pizza Co.</t>
  </si>
  <si>
    <t>EF1301-41</t>
  </si>
  <si>
    <t>EF1301-42</t>
  </si>
  <si>
    <t>EF1301-43</t>
  </si>
  <si>
    <t>EF1301-44</t>
  </si>
  <si>
    <t>EF1301-45</t>
  </si>
  <si>
    <t>Starmall Alabang</t>
  </si>
  <si>
    <t>EF1301-46</t>
  </si>
  <si>
    <t>000-445-077-000</t>
  </si>
  <si>
    <t>EF1301-47</t>
  </si>
  <si>
    <t>EF1301-48</t>
  </si>
  <si>
    <t>EF1301-49</t>
  </si>
  <si>
    <t>EF1301-50</t>
  </si>
  <si>
    <t>EF1301-51</t>
  </si>
  <si>
    <t>Philippine Ports Authority</t>
  </si>
  <si>
    <t>EF1301-52</t>
  </si>
  <si>
    <t>EF1301-53</t>
  </si>
  <si>
    <t>EF1301-54</t>
  </si>
  <si>
    <t>EF1301-55</t>
  </si>
  <si>
    <t>EF1301-56</t>
  </si>
  <si>
    <t>EF1301-57</t>
  </si>
  <si>
    <t>EF1301-58</t>
  </si>
  <si>
    <t>EF1301-59</t>
  </si>
  <si>
    <t>Port of Manila</t>
  </si>
  <si>
    <t>EF1301-60</t>
  </si>
  <si>
    <t>EF1301-61</t>
  </si>
  <si>
    <t>EF1301-62</t>
  </si>
  <si>
    <t>EF1301-63</t>
  </si>
  <si>
    <t>EF1301-64</t>
  </si>
  <si>
    <t>EF1301-65</t>
  </si>
  <si>
    <t>EF1301-66</t>
  </si>
  <si>
    <t>EF1301-67</t>
  </si>
  <si>
    <t>EF1301-68</t>
  </si>
  <si>
    <t>EF1301-69</t>
  </si>
  <si>
    <t>EF1301-70</t>
  </si>
  <si>
    <t>EF1301-71</t>
  </si>
  <si>
    <t>EF1301-72</t>
  </si>
  <si>
    <t>EF1301-73</t>
  </si>
  <si>
    <t>EF1301-74</t>
  </si>
  <si>
    <t>EF1301-75</t>
  </si>
  <si>
    <t>EF1301-76</t>
  </si>
  <si>
    <t>EF1301-77</t>
  </si>
  <si>
    <t>EF1301-78</t>
  </si>
  <si>
    <t>EF1301-79</t>
  </si>
  <si>
    <t>EF1301-80</t>
  </si>
  <si>
    <t>EF1301-81</t>
  </si>
  <si>
    <t>EF1301-82</t>
  </si>
  <si>
    <t>EF1302-1</t>
  </si>
  <si>
    <t>EF1302-2</t>
  </si>
  <si>
    <t>EF1302-3</t>
  </si>
  <si>
    <t>EF1302-4</t>
  </si>
  <si>
    <t>EF1302-5</t>
  </si>
  <si>
    <t>Manila Harbour Center Industrial Park Association Inc.</t>
  </si>
  <si>
    <t>EF1302-6</t>
  </si>
  <si>
    <t>EF1302-7</t>
  </si>
  <si>
    <t>EF1302-8</t>
  </si>
  <si>
    <t>EF1302-9</t>
  </si>
  <si>
    <t>EF1302-10</t>
  </si>
  <si>
    <t>EF1302-11</t>
  </si>
  <si>
    <t>EF1302-12</t>
  </si>
  <si>
    <t>EF1302-13</t>
  </si>
  <si>
    <t>EF1302-14</t>
  </si>
  <si>
    <t>EF1302-15</t>
  </si>
  <si>
    <t>EF1302-16</t>
  </si>
  <si>
    <t>EF1302-17</t>
  </si>
  <si>
    <t>EF1302-18</t>
  </si>
  <si>
    <t>EF1302-19</t>
  </si>
  <si>
    <t>EF1302-20</t>
  </si>
  <si>
    <t>EF1302-23</t>
  </si>
  <si>
    <t>EF1302-24</t>
  </si>
  <si>
    <t>EF1302-25</t>
  </si>
  <si>
    <t>EF1302-26</t>
  </si>
  <si>
    <t>EF1302-27</t>
  </si>
  <si>
    <t>NBC Trading</t>
  </si>
  <si>
    <t>EF1302-28</t>
  </si>
  <si>
    <t>EF1302-29</t>
  </si>
  <si>
    <t>EF1302-30</t>
  </si>
  <si>
    <t>EF1302-31</t>
  </si>
  <si>
    <t>EF1302-32</t>
  </si>
  <si>
    <t>008-163-067-034</t>
  </si>
  <si>
    <t>EF1302-33</t>
  </si>
  <si>
    <t>EF1302-34</t>
  </si>
  <si>
    <t>EF1302-35</t>
  </si>
  <si>
    <t>EF1302-36</t>
  </si>
  <si>
    <t>EF1302-37</t>
  </si>
  <si>
    <t>EF1302-38</t>
  </si>
  <si>
    <t>EF1302-39</t>
  </si>
  <si>
    <t>Mega Pixel Marketing</t>
  </si>
  <si>
    <t>238-013-847-004</t>
  </si>
  <si>
    <t>EF1302-40</t>
  </si>
  <si>
    <t>EF1302-41</t>
  </si>
  <si>
    <t>EF1302-42</t>
  </si>
  <si>
    <t>EF1302-43</t>
  </si>
  <si>
    <t>EF1302-44</t>
  </si>
  <si>
    <t>EF1302-45</t>
  </si>
  <si>
    <t>EF1302-46</t>
  </si>
  <si>
    <t>EF1302-47</t>
  </si>
  <si>
    <t>EF1302-48</t>
  </si>
  <si>
    <t>Fare Bicutan</t>
  </si>
  <si>
    <t>EF1302-49</t>
  </si>
  <si>
    <t>EF1302-50</t>
  </si>
  <si>
    <t>EF1302-51</t>
  </si>
  <si>
    <t>EF1302-52</t>
  </si>
  <si>
    <t>EF1302-53</t>
  </si>
  <si>
    <t>EF1302-54</t>
  </si>
  <si>
    <t>EF1302-55</t>
  </si>
  <si>
    <t>EF1302-56</t>
  </si>
  <si>
    <t>EF1302-57</t>
  </si>
  <si>
    <t>EF1302-58</t>
  </si>
  <si>
    <t>EF1302-59</t>
  </si>
  <si>
    <t>EF1302-60</t>
  </si>
  <si>
    <t>EF1302-61</t>
  </si>
  <si>
    <t>EF1302-62</t>
  </si>
  <si>
    <t>EF1302-63</t>
  </si>
  <si>
    <t>EF1302-64</t>
  </si>
  <si>
    <t>620 Don Juico Ave.,Clarkview,Balibago,Angeles City</t>
  </si>
  <si>
    <t>EF1302-65</t>
  </si>
  <si>
    <t>EF1302-66</t>
  </si>
  <si>
    <t>EF1302-67</t>
  </si>
  <si>
    <t>EF1302-68</t>
  </si>
  <si>
    <t>EF1302-69</t>
  </si>
  <si>
    <t>EF1302-70</t>
  </si>
  <si>
    <t>EF1302-71</t>
  </si>
  <si>
    <t>EF1302-72</t>
  </si>
  <si>
    <t>EF1302-75</t>
  </si>
  <si>
    <t>816 Aurora Blvd.,Kaunlaran, Cubao, Quezon City</t>
  </si>
  <si>
    <t>EF1302-76</t>
  </si>
  <si>
    <t>EF1302-77</t>
  </si>
  <si>
    <t>EF1302-78</t>
  </si>
  <si>
    <t>EF1302-79</t>
  </si>
  <si>
    <t>EF1302-80</t>
  </si>
  <si>
    <t>EF1302-81</t>
  </si>
  <si>
    <t>EF1302-82</t>
  </si>
  <si>
    <t>EF1302-83</t>
  </si>
  <si>
    <t>EF1302-84</t>
  </si>
  <si>
    <t>EF1302-85</t>
  </si>
  <si>
    <t>EF1302-86</t>
  </si>
  <si>
    <t>EF1302-87</t>
  </si>
  <si>
    <t>Clarkton Hotels, Inc.</t>
  </si>
  <si>
    <t>EF1302-88</t>
  </si>
  <si>
    <t>EF1302-89</t>
  </si>
  <si>
    <t>JB Clark Gas Station</t>
  </si>
  <si>
    <t>210-762-841-000</t>
  </si>
  <si>
    <t>EF1302-90</t>
  </si>
  <si>
    <t>EF1302-91</t>
  </si>
  <si>
    <t>EF1302-92</t>
  </si>
  <si>
    <t>EF1302-93</t>
  </si>
  <si>
    <t>EF1302-94</t>
  </si>
  <si>
    <t>EF1302-95</t>
  </si>
  <si>
    <t>EF1302-96</t>
  </si>
  <si>
    <t>EF1302-97</t>
  </si>
  <si>
    <t>EF1302-98</t>
  </si>
  <si>
    <t>EF1303-1</t>
  </si>
  <si>
    <t>EF1303-2</t>
  </si>
  <si>
    <t>EF1303-4</t>
  </si>
  <si>
    <t>EF1303-3</t>
  </si>
  <si>
    <t>EF1303-5</t>
  </si>
  <si>
    <t>HP Grocery</t>
  </si>
  <si>
    <t>EF1303-6</t>
  </si>
  <si>
    <t>EF1303-7</t>
  </si>
  <si>
    <t>EF1303-8</t>
  </si>
  <si>
    <t>Tarpauline</t>
  </si>
  <si>
    <t>EF1303-9</t>
  </si>
  <si>
    <t>EF1303-10</t>
  </si>
  <si>
    <t>EF1303-11</t>
  </si>
  <si>
    <t>EF1303-12</t>
  </si>
  <si>
    <t>EF1303-13</t>
  </si>
  <si>
    <t>EF1303-14</t>
  </si>
  <si>
    <t>EF1303-15</t>
  </si>
  <si>
    <t>EF1303-16</t>
  </si>
  <si>
    <t>EF1303-17</t>
  </si>
  <si>
    <t>EF1303-18</t>
  </si>
  <si>
    <t>EF1303-19</t>
  </si>
  <si>
    <t>Clarkton Hotels, Inc</t>
  </si>
  <si>
    <t>EF1303-20</t>
  </si>
  <si>
    <t>EF1303-21</t>
  </si>
  <si>
    <t>EF1303-22</t>
  </si>
  <si>
    <t>EF1303-23</t>
  </si>
  <si>
    <t>004-641-570-000</t>
  </si>
  <si>
    <t>EF1303-24</t>
  </si>
  <si>
    <t>EF1303-25</t>
  </si>
  <si>
    <t>EF1303-26</t>
  </si>
  <si>
    <t>EF1303-27</t>
  </si>
  <si>
    <t>EF1303-28</t>
  </si>
  <si>
    <t>EF1303-29</t>
  </si>
  <si>
    <t>EF1303-30</t>
  </si>
  <si>
    <t>EF1303-31</t>
  </si>
  <si>
    <t>EF1303-32</t>
  </si>
  <si>
    <t>EF1303-33</t>
  </si>
  <si>
    <t>EF1303-34</t>
  </si>
  <si>
    <t>EF1303-35</t>
  </si>
  <si>
    <t>EF1303-36</t>
  </si>
  <si>
    <t>EF1303-37</t>
  </si>
  <si>
    <t>EF1303-38</t>
  </si>
  <si>
    <t>CSE Pass</t>
  </si>
  <si>
    <t>000-422-134</t>
  </si>
  <si>
    <t>Canlubang, Calamba City</t>
  </si>
  <si>
    <t>EF1303-39</t>
  </si>
  <si>
    <t>EF1303-40</t>
  </si>
  <si>
    <t>EF1303-41</t>
  </si>
  <si>
    <t>EF1303-42</t>
  </si>
  <si>
    <t>EF1303-43</t>
  </si>
  <si>
    <t>EF1303-44</t>
  </si>
  <si>
    <t>EF1303-45</t>
  </si>
  <si>
    <t>EF1303-46</t>
  </si>
  <si>
    <t>EF1303-47</t>
  </si>
  <si>
    <t>EF1303-48</t>
  </si>
  <si>
    <t>EF1303-49</t>
  </si>
  <si>
    <t>EF1303-50</t>
  </si>
  <si>
    <t>EF1303-51</t>
  </si>
  <si>
    <t>EF1303-52</t>
  </si>
  <si>
    <t>EF1303-53</t>
  </si>
  <si>
    <t>EF1303-54</t>
  </si>
  <si>
    <t>EF1303-55</t>
  </si>
  <si>
    <t>EF1303.56</t>
  </si>
  <si>
    <t>EF1303-57</t>
  </si>
  <si>
    <t>EF1303-58</t>
  </si>
  <si>
    <t>EF1303-59</t>
  </si>
  <si>
    <t>EF1303-60</t>
  </si>
  <si>
    <t>EF1303-61</t>
  </si>
  <si>
    <t>EF1303-62</t>
  </si>
  <si>
    <t>EF1303-63</t>
  </si>
  <si>
    <t>EF1303-64</t>
  </si>
  <si>
    <t>EF1303-65</t>
  </si>
  <si>
    <t>EF1303-66</t>
  </si>
  <si>
    <t>EF1303-67</t>
  </si>
  <si>
    <t>EF1303-68</t>
  </si>
  <si>
    <t>008-624-366-001</t>
  </si>
  <si>
    <t>EF1304-1</t>
  </si>
  <si>
    <t>EF1304-2</t>
  </si>
  <si>
    <t>EF1304-3</t>
  </si>
  <si>
    <t>EF1304-4</t>
  </si>
  <si>
    <t>EF1304-5</t>
  </si>
  <si>
    <t>EF1304-6</t>
  </si>
  <si>
    <t>EF1304-7</t>
  </si>
  <si>
    <t>EF1304-8</t>
  </si>
  <si>
    <t>EF1304-9</t>
  </si>
  <si>
    <t>EF1304-10</t>
  </si>
  <si>
    <t>EF1304-11</t>
  </si>
  <si>
    <t>EF1304-12</t>
  </si>
  <si>
    <t>EF1304-13</t>
  </si>
  <si>
    <t>EF1304-14</t>
  </si>
  <si>
    <t>EF1304-15</t>
  </si>
  <si>
    <t>EF1304-16</t>
  </si>
  <si>
    <t>EF1304-17</t>
  </si>
  <si>
    <t>EF1304-18</t>
  </si>
  <si>
    <t>EF1304-19</t>
  </si>
  <si>
    <t>EF1304-20</t>
  </si>
  <si>
    <t>EF1304-21</t>
  </si>
  <si>
    <t>EF1304-22</t>
  </si>
  <si>
    <t>EF1304-23</t>
  </si>
  <si>
    <t>EF1304-24</t>
  </si>
  <si>
    <t>EF1304-25</t>
  </si>
  <si>
    <t>EF1304-26</t>
  </si>
  <si>
    <t>EF1304-27</t>
  </si>
  <si>
    <t>EF1304-28</t>
  </si>
  <si>
    <t>EF1304-29</t>
  </si>
  <si>
    <t>Toll fee Batangas</t>
  </si>
  <si>
    <t>EF1304-30</t>
  </si>
  <si>
    <t>EF1304-31</t>
  </si>
  <si>
    <t>EF1304-32</t>
  </si>
  <si>
    <t>EF1304-33</t>
  </si>
  <si>
    <t>EF1304-34</t>
  </si>
  <si>
    <t>EF1304-35</t>
  </si>
  <si>
    <t>EF1304-36</t>
  </si>
  <si>
    <t>EF1304-37</t>
  </si>
  <si>
    <t>EF1304-38</t>
  </si>
  <si>
    <t>EF1304-39</t>
  </si>
  <si>
    <t>EF1304-40</t>
  </si>
  <si>
    <t>EF1304-41</t>
  </si>
  <si>
    <t>EF1304-42</t>
  </si>
  <si>
    <t>EF1304-43</t>
  </si>
  <si>
    <t>EF1304-44</t>
  </si>
  <si>
    <t>EF1304-45</t>
  </si>
  <si>
    <t>EF1304-46</t>
  </si>
  <si>
    <t>EF1304-47</t>
  </si>
  <si>
    <t>EF1304-48</t>
  </si>
  <si>
    <t>EF1304-49</t>
  </si>
  <si>
    <t>EF1304-50</t>
  </si>
  <si>
    <t>EF1304-51</t>
  </si>
  <si>
    <t>EF1304-52</t>
  </si>
  <si>
    <t>EF1304-53</t>
  </si>
  <si>
    <t>EF1304-54</t>
  </si>
  <si>
    <t>EF1304-55</t>
  </si>
  <si>
    <t>EF1304-56</t>
  </si>
  <si>
    <t>EF1304-57</t>
  </si>
  <si>
    <t>EF1304-58</t>
  </si>
  <si>
    <t>EF1304-59</t>
  </si>
  <si>
    <t>EF1304-60</t>
  </si>
  <si>
    <t>Dona Soledad Gas Center Inc.</t>
  </si>
  <si>
    <t>EF1304-61</t>
  </si>
  <si>
    <t>EF1304-62</t>
  </si>
  <si>
    <t>EF1304-63</t>
  </si>
  <si>
    <t>EF1304-64</t>
  </si>
  <si>
    <t>EF1304-65</t>
  </si>
  <si>
    <t>EF1304-66</t>
  </si>
  <si>
    <t>EF1304-67</t>
  </si>
  <si>
    <t>Manila Harbour Center Industrial Park Association, Inc.</t>
  </si>
  <si>
    <t>EF1304-68</t>
  </si>
  <si>
    <t>EF1304-69</t>
  </si>
  <si>
    <t>Canlubang,Calamba City</t>
  </si>
  <si>
    <t>000-474-063-000</t>
  </si>
  <si>
    <t>008-852-596-000</t>
  </si>
  <si>
    <t>226-527-915-002</t>
  </si>
  <si>
    <t>Alabang Town Center</t>
  </si>
  <si>
    <t>Membership fee</t>
  </si>
  <si>
    <t>South Luzon Tollway Corp.</t>
  </si>
  <si>
    <t>Manila Harbour</t>
  </si>
  <si>
    <t>Tagig-Bagumbayan Industrial &amp; Commercial Assn.,Inc.</t>
  </si>
  <si>
    <t>TBICAI Manalac Compound 1st Ave.,Bagumbayan Taguig</t>
  </si>
  <si>
    <t>000-106-866-048</t>
  </si>
  <si>
    <t>Maynilad Water Services, Inc.</t>
  </si>
  <si>
    <t>Fresh N' Famous Foods Inc.</t>
  </si>
  <si>
    <t>Metro Alabang</t>
  </si>
  <si>
    <t>404 Prk. 3 Brgy. Cupang, Muntinlupa City</t>
  </si>
  <si>
    <t>Barcode sticker</t>
  </si>
  <si>
    <t>Toll fee Caloocan</t>
  </si>
  <si>
    <t>S&amp;R Membership Shopping</t>
  </si>
  <si>
    <t>237-697-120-004</t>
  </si>
  <si>
    <t>001-007-704-036</t>
  </si>
  <si>
    <t>MWSS Compound Katipunan Road, Balara, Q.C</t>
  </si>
  <si>
    <t>Gas Ivan</t>
  </si>
  <si>
    <t>Crystal Brake and Tire Supply</t>
  </si>
  <si>
    <t>Evergreen Shipping Agency Philippines Corp.</t>
  </si>
  <si>
    <t>200-109-505-000</t>
  </si>
  <si>
    <t>6F BDO Equitable Tower,8751 Paseo de Roxas, Makati City</t>
  </si>
  <si>
    <t>000-838-503-002</t>
  </si>
  <si>
    <t>Ayala Property Management Corp.</t>
  </si>
  <si>
    <t>Ramon Cojuangco Bldg.,Makati Ave. Makati City</t>
  </si>
  <si>
    <t>Shrinkwrap</t>
  </si>
  <si>
    <t>Innova emission</t>
  </si>
  <si>
    <t>221-321-522-000</t>
  </si>
  <si>
    <t>Travellers Insurance Surety Corp.</t>
  </si>
  <si>
    <t>000-196-058-000</t>
  </si>
  <si>
    <t>Billing 22369769</t>
  </si>
  <si>
    <t>Billing 58585682</t>
  </si>
  <si>
    <t>005-693-898-113</t>
  </si>
  <si>
    <t>Mr. Quickie Corp.</t>
  </si>
  <si>
    <t>Pizza Rossi</t>
  </si>
  <si>
    <t>Cipcon Petrol Ventures Inc.</t>
  </si>
  <si>
    <t>201-277-095-137</t>
  </si>
  <si>
    <t>Puregold Price Club,Inc.</t>
  </si>
  <si>
    <t>Starhorse Shipping Lines</t>
  </si>
  <si>
    <t>103-303-765-001</t>
  </si>
  <si>
    <t>008-597-999-001</t>
  </si>
  <si>
    <t>Entrance Fee</t>
  </si>
  <si>
    <t>TBICAI Manalac Compound 1st Ave.,Bagumbayan Taguig City</t>
  </si>
  <si>
    <t>Gas Motorbike</t>
  </si>
  <si>
    <t>Villarta-Maglaya Trading, Inc.</t>
  </si>
  <si>
    <t>Atienza Shipping Lines</t>
  </si>
  <si>
    <t>Freight Coron</t>
  </si>
  <si>
    <t>LBC Express, Inc.</t>
  </si>
  <si>
    <t>000-782-140-460</t>
  </si>
  <si>
    <t>Copy Paper</t>
  </si>
  <si>
    <t>Dona Soledad Gas Ctr. Inc.</t>
  </si>
  <si>
    <t>000-390-189-518</t>
  </si>
  <si>
    <t>Philippine Seven Corp.</t>
  </si>
  <si>
    <t>Cable Link and Holdings Corp.</t>
  </si>
  <si>
    <t>Perrys Fuel Distribution Inc.</t>
  </si>
  <si>
    <t>246-390-220-012</t>
  </si>
  <si>
    <t>Brgy. Mamplasan, Binan Laguna</t>
  </si>
  <si>
    <t>Semreh Tapes Marketing</t>
  </si>
  <si>
    <t>3/F Toll Operations Bldg Paranaque City</t>
  </si>
  <si>
    <t>Makati City</t>
  </si>
  <si>
    <t>AB Prime Fuels Corp.</t>
  </si>
  <si>
    <t>Save More Ink Refill Station</t>
  </si>
  <si>
    <t>SS Highway cor Merville Rd.,Pasay City</t>
  </si>
  <si>
    <t>Km. 44 South Luzon Brgy. Mapagong Sitio Latian Calamba Laguna</t>
  </si>
  <si>
    <t>CD-R King Gen. Merchandise</t>
  </si>
  <si>
    <t>Fresnedi Caltex Service Station</t>
  </si>
  <si>
    <t>104-034-518-000</t>
  </si>
  <si>
    <t>Consolidated Global Imports Inc.</t>
  </si>
  <si>
    <t>Pedestrian Pass</t>
  </si>
  <si>
    <t>000-352-232-003</t>
  </si>
  <si>
    <t>Vehicle Pass</t>
  </si>
  <si>
    <t>222-860-581-003</t>
  </si>
  <si>
    <t>008-188-059-006</t>
  </si>
  <si>
    <t>KFC Metropolis</t>
  </si>
  <si>
    <t>Knoxport, Inc.</t>
  </si>
  <si>
    <t>RFID Ivan</t>
  </si>
  <si>
    <t>Freight Pagudpud</t>
  </si>
  <si>
    <t>C/O Veterans Shipyard, Pier 18, North Harbor, Tondo Manila</t>
  </si>
  <si>
    <t>Lot 18 &amp; 19 Blk. 7-B Dona Soledad Ave.,Betterliving Subd. Paranaque City</t>
  </si>
  <si>
    <r>
      <t xml:space="preserve">For the month of </t>
    </r>
    <r>
      <rPr>
        <b/>
        <sz val="11"/>
        <color theme="1"/>
        <rFont val="Calibri"/>
        <family val="2"/>
        <scheme val="minor"/>
      </rPr>
      <t xml:space="preserve"> FEBRUARY 2016</t>
    </r>
  </si>
  <si>
    <t>C/O Veterans Shipyard,Pier 18,North Harbor,Tondo Manila</t>
  </si>
  <si>
    <t>Billing-821-0062</t>
  </si>
  <si>
    <t>Billing-551-0885</t>
  </si>
  <si>
    <t>Km 12 NLEX Compound,Balintawak Caloocan City</t>
  </si>
  <si>
    <t>005-580-396</t>
  </si>
  <si>
    <t>Villarta-Maglaya Trading,Inc.</t>
  </si>
  <si>
    <t>620 Don Juico Ave.,Clarkview,Balibago, Angeles City</t>
  </si>
  <si>
    <t>214-706-591-046</t>
  </si>
  <si>
    <t>000-926-626-000</t>
  </si>
  <si>
    <t>Ink All You Can</t>
  </si>
  <si>
    <t>Printer Ink</t>
  </si>
  <si>
    <t>Billing 002026791</t>
  </si>
  <si>
    <t>BSVM Coop</t>
  </si>
  <si>
    <t>Garbage Bag</t>
  </si>
  <si>
    <t>004-678-564-000</t>
  </si>
  <si>
    <t>SM Prime Holdings, Inc.</t>
  </si>
  <si>
    <t>003-058-789-024</t>
  </si>
  <si>
    <t>RFID Innova</t>
  </si>
  <si>
    <t>Futureworld One Philippines Inc.</t>
  </si>
  <si>
    <t>008-069-164-001</t>
  </si>
  <si>
    <t>215 Bldg. B SM City Bicutan, Paranaque City</t>
  </si>
  <si>
    <t>Apple Magic Mouse</t>
  </si>
  <si>
    <t>APMC Paseo De Magallanes</t>
  </si>
  <si>
    <t>Magallanes,Makati City</t>
  </si>
  <si>
    <t>Petropoint Enterprise</t>
  </si>
  <si>
    <t>244-776-356-001</t>
  </si>
  <si>
    <t>Gen Santos Ave. Cor. Paraiso St. Upper Bicutan, Taguig City</t>
  </si>
  <si>
    <t>C/O Veterans shipyard, Pier 18, North Harbor, Tondo Manila</t>
  </si>
  <si>
    <t>2/F Unit 28 Aseana Powerstation Bldg.Pres. D. Macapagal Blvd.cor. Bradco Ave. Aseana City,Baclaran,Paranaque</t>
  </si>
  <si>
    <t>Port District of Manila Port Police Division PMO-South Harbor</t>
  </si>
  <si>
    <t>Batangas City, Muelle Del Rio,Delpan Port area,Manila</t>
  </si>
  <si>
    <t>Mega Equipment International Corp.</t>
  </si>
  <si>
    <t>Arrastre Coron</t>
  </si>
  <si>
    <t>MMc Compound,2nd Street cor. Tacoma Sts.,Port area, Manila</t>
  </si>
  <si>
    <t>LBC Express, Inc</t>
  </si>
  <si>
    <t>000-782-140-01109</t>
  </si>
  <si>
    <t>Lot. 2 Block 1. North Daang Hari, Taguig City</t>
  </si>
  <si>
    <t>Freight Gensan Package</t>
  </si>
  <si>
    <t>Bldg. 1 erd avenue Sta. Maria Industrial Eastate Bagumbayan, Taguig City</t>
  </si>
  <si>
    <t>Tri-Okto shell Gasoline Station</t>
  </si>
  <si>
    <t>178-145-751-006</t>
  </si>
  <si>
    <t>Km21 East Service Road Sucat Muntinlupa City</t>
  </si>
  <si>
    <t>Knoxport, Inc</t>
  </si>
  <si>
    <t>Printer Service</t>
  </si>
  <si>
    <t>31 Dona Soledad Avenue Don Bosco,Paranaque City</t>
  </si>
  <si>
    <t>000-405-340-032</t>
  </si>
  <si>
    <t>Robinsons Place Dasmarinas Aguinaldo Highway,Pala Pala, Dasmarinas</t>
  </si>
  <si>
    <t>HP Laundry</t>
  </si>
  <si>
    <t>3752 A. Sun Valley Drive Brgy. Sun Valley, Paranaque City</t>
  </si>
  <si>
    <t>Anowasheo Laundry Services</t>
  </si>
  <si>
    <t>007-877-038-000</t>
  </si>
  <si>
    <t>Sampaloc 1 Dasmarinas Cavite 4114</t>
  </si>
  <si>
    <t>Sonnel Asian Trading Corp.</t>
  </si>
  <si>
    <t>CD-R-King Gen. Merchandise</t>
  </si>
  <si>
    <t>USB Lexar F.D</t>
  </si>
  <si>
    <t>008-163-059-001</t>
  </si>
  <si>
    <t>Packaging tape &amp; Stretch film</t>
  </si>
  <si>
    <t>27 Falcon St.,Saint Jude Subd.,Kaligayahan, Quezon City</t>
  </si>
  <si>
    <t>214-706-591-043</t>
  </si>
  <si>
    <t>Office Warehouse,Inc</t>
  </si>
  <si>
    <t>200-492-462-0015</t>
  </si>
  <si>
    <t>Metropolis Star  Alabang</t>
  </si>
  <si>
    <t>000-106-866-084</t>
  </si>
  <si>
    <t>One Parkade Car Park 7th Ave. cor. 28 St.,Bonifacio Global City</t>
  </si>
  <si>
    <t>Km 12 NLEX Compound, Balintawak Caloocan City</t>
  </si>
  <si>
    <t>Freigh Cebu</t>
  </si>
  <si>
    <t>Angeles City Flying Club,Inc</t>
  </si>
  <si>
    <t>Travelling</t>
  </si>
  <si>
    <t>Meal HP Meeting</t>
  </si>
  <si>
    <t>002-703-839-000</t>
  </si>
  <si>
    <t>Magalang, Pampanga</t>
  </si>
  <si>
    <t>Omni InternationalConsultants, Inc</t>
  </si>
  <si>
    <t>Insurance Ivan &amp; Innova</t>
  </si>
  <si>
    <t>000-483-169-000</t>
  </si>
  <si>
    <t>5th Floor Salustiana D. TY Tower 104  Paseo de Roxas, Legaspi Village, Makati City</t>
  </si>
  <si>
    <t>Southway Zone Petroleum Company</t>
  </si>
  <si>
    <t>007-826-666-0003</t>
  </si>
  <si>
    <t>Petron Mc Arthur Hi Way Tabun Mabacalat Pampanga</t>
  </si>
  <si>
    <t>Freight Bohol</t>
  </si>
  <si>
    <t>007-893-909-004</t>
  </si>
  <si>
    <t>Hairmagic Salons, Inc</t>
  </si>
  <si>
    <t>001-567-827-007</t>
  </si>
  <si>
    <t>Onesimus Suits &amp; Barongs</t>
  </si>
  <si>
    <t>Sbarro</t>
  </si>
  <si>
    <t>440-521-663-006</t>
  </si>
  <si>
    <t>Tronix Imaging Center</t>
  </si>
  <si>
    <t>Product Image</t>
  </si>
  <si>
    <t>000-097-447-058</t>
  </si>
  <si>
    <t xml:space="preserve">USB Cable </t>
  </si>
  <si>
    <t>021 SM City Bicutan</t>
  </si>
  <si>
    <t>Globe Prepaid</t>
  </si>
  <si>
    <t>201-001-062-030</t>
  </si>
  <si>
    <t>448-328-345-001</t>
  </si>
  <si>
    <t>Lower Ground Floor Starmall Alabang,SSH'Way Brgy. Alabang,Muntinlupa City</t>
  </si>
  <si>
    <t>YSP Marketing</t>
  </si>
  <si>
    <t>620 Don Juico Ave.,Clarkview, Malabanias, Angeles City</t>
  </si>
  <si>
    <t>HP accomodation</t>
  </si>
  <si>
    <t>Broker</t>
  </si>
  <si>
    <t>Importation</t>
  </si>
  <si>
    <t>8467 Nassons Bldg.,West Service Road,Sun Valley,Paranaque City</t>
  </si>
  <si>
    <t>Documentation</t>
  </si>
  <si>
    <t>Processing fee</t>
  </si>
  <si>
    <t>Forklift Charge</t>
  </si>
  <si>
    <t>Delivery Charges Maerskline-Cavite Return</t>
  </si>
  <si>
    <t>BIR Clearance</t>
  </si>
  <si>
    <t>CIIS</t>
  </si>
  <si>
    <t>Vat on Delivery-Police</t>
  </si>
  <si>
    <t xml:space="preserve">VQC Application-Coll. Clearance </t>
  </si>
  <si>
    <t>Intercommerce-Sec.Assessment</t>
  </si>
  <si>
    <t>Valuation Monitoring Unit</t>
  </si>
  <si>
    <t>Miscellaneous Expense</t>
  </si>
  <si>
    <t>Brokerage fee</t>
  </si>
  <si>
    <t>Wharfage</t>
  </si>
  <si>
    <t>000-352-232-00054</t>
  </si>
  <si>
    <t>PMO South Harbor-ATI Bureau of Customs Building,Manila</t>
  </si>
  <si>
    <t>Asian Terminals,Incorporated</t>
  </si>
  <si>
    <t>Arrastre/DCA</t>
  </si>
  <si>
    <t>South Harbor,Port of Manila</t>
  </si>
  <si>
    <t>Storage Charges-Import 20'</t>
  </si>
  <si>
    <t>Maersk Line</t>
  </si>
  <si>
    <t>Documentation fee-Distination,Import Service,Terminal HandlingService</t>
  </si>
  <si>
    <t>459-023-395-000</t>
  </si>
  <si>
    <t>9/F One E-Com Harbor Drive Corner Sunset Drive SM Bay City Mall of Asia Pasay</t>
  </si>
  <si>
    <t>Assessment Notice</t>
  </si>
  <si>
    <t>Transportaion Germany-Loading Container</t>
  </si>
  <si>
    <t>Kirschner Travel Manila</t>
  </si>
  <si>
    <t>240-239-245-000</t>
  </si>
  <si>
    <t>G/F Bonifacio Rodge Bldg.1st Avenue,Bonifacio Global City Taguig</t>
  </si>
  <si>
    <t>INFORMATION REQUIRED FOR IMPORTATION.</t>
  </si>
  <si>
    <t>Pls note that the ffg information are required regarding importation:</t>
  </si>
  <si>
    <t>2.  Name of seller      - Oettinger Brauerei</t>
  </si>
  <si>
    <t>5. Country of origin           - Germany</t>
  </si>
  <si>
    <t>8. Charges before release from custom custody-</t>
  </si>
  <si>
    <t>11 OR no,           - Debited from the account</t>
  </si>
  <si>
    <t xml:space="preserve"> </t>
  </si>
  <si>
    <t>All the above information are required to be entered in a BIR program for all importations made.</t>
  </si>
  <si>
    <t>Make sure you get all the information/documents regarding all you importation from your broker.</t>
  </si>
  <si>
    <t>Require you broker to fill up the above information required and submit to you the the supporting documents.</t>
  </si>
  <si>
    <t>1.  Import entry no.   -  10643-16</t>
  </si>
  <si>
    <t>3.  Assessment /release date  - February 2, 2016</t>
  </si>
  <si>
    <t>4.  Date of importation      - December 19, 2015</t>
  </si>
  <si>
    <t>6.  Landed cost      - 625,491.67</t>
  </si>
  <si>
    <t>7.  Dutiable value   - 320,802</t>
  </si>
  <si>
    <t>9.  Taxable amount  - 320,802</t>
  </si>
  <si>
    <t>VAt payment       - 75,059</t>
  </si>
  <si>
    <t>12 date of payment – February 2, 2016</t>
  </si>
  <si>
    <t>13. amount fo vat paid -  75,059</t>
  </si>
  <si>
    <t>Km.44 South Luzon Brgy.Mapagong Sitio Latian Calamba Laguna</t>
  </si>
  <si>
    <t>Freight La union</t>
  </si>
  <si>
    <t>For the month of March 2016</t>
  </si>
  <si>
    <t>Km. 14 West Service Rd.,Brgy Sunvalley Paranaque City</t>
  </si>
  <si>
    <t>Personal HP</t>
  </si>
  <si>
    <t>000-333-173-679</t>
  </si>
  <si>
    <t>Meal HP</t>
  </si>
  <si>
    <t>Grocery HP</t>
  </si>
  <si>
    <t>BGC Stop Over Pavillion</t>
  </si>
  <si>
    <t>Cellprime Distribution Corp.</t>
  </si>
  <si>
    <t>Opis Cellphone</t>
  </si>
  <si>
    <t>223-397-673-021</t>
  </si>
  <si>
    <t>Caffexpress</t>
  </si>
  <si>
    <t>Travel Meal</t>
  </si>
  <si>
    <t>007-319-723-008</t>
  </si>
  <si>
    <t>Ninoy Aquino International Airport Terminal 1 Pasay City</t>
  </si>
  <si>
    <t>FS-7 SM Foodcourt Bicutan Dona Soledad Ave. Cor. Wdon Bosco Paranaque City</t>
  </si>
  <si>
    <t>Inihaw Express</t>
  </si>
  <si>
    <t>009-024-443-300</t>
  </si>
  <si>
    <t>San Antonio Ave.,Cor Sta Lucia Paranaque City</t>
  </si>
  <si>
    <t>Family Mart</t>
  </si>
  <si>
    <t>27 Dona Soledad Corner Australia St. Betterliving Subd. Don Bosco Paranaque</t>
  </si>
  <si>
    <t>000-144-976-041</t>
  </si>
  <si>
    <t>SM City Cubao</t>
  </si>
  <si>
    <t>SM Supermarket</t>
  </si>
  <si>
    <t>SM hypermarket</t>
  </si>
  <si>
    <t>234-634-259-086</t>
  </si>
  <si>
    <t>Upper Ground Level Starmall Alabang</t>
  </si>
  <si>
    <t>Japan Home Centre</t>
  </si>
  <si>
    <t>Dona Soledad Ave. Cor. Peru St.BLS Br Don Bosco, Paranaque</t>
  </si>
  <si>
    <t>Puregold Price Club, Inc</t>
  </si>
  <si>
    <t>000-844-246-082</t>
  </si>
  <si>
    <t>Bench Boutique</t>
  </si>
  <si>
    <t>Medicine HP</t>
  </si>
  <si>
    <t>000-388-474-227</t>
  </si>
  <si>
    <t>Shop 107 Twin Cinema Arcade Ayala Alabang Muntinlupa City</t>
  </si>
  <si>
    <t>Mercury Drug</t>
  </si>
  <si>
    <t>Vulcanize and Service</t>
  </si>
  <si>
    <t>#10 Sitio Bagong Pg-asa Sun Valley Paranaque City</t>
  </si>
  <si>
    <t>San Nicholas Lines, Inc.</t>
  </si>
  <si>
    <t>Banton, Romblon</t>
  </si>
  <si>
    <t>Doc. Stamp</t>
  </si>
  <si>
    <t>Arrastre</t>
  </si>
  <si>
    <t>MMC Compound, 2nd Street cor. Tacoma sts.,Port Area,Manila</t>
  </si>
  <si>
    <t>Transpo Robimson</t>
  </si>
  <si>
    <t>HP Meralco Bill</t>
  </si>
  <si>
    <t>Transpo Collection</t>
  </si>
  <si>
    <t>Transpo Betterliving</t>
  </si>
  <si>
    <t>LBC Express,Inc</t>
  </si>
  <si>
    <t>3/F Toll Operations Bldg. Dona Soledad Ave.,Brgy. Don Bosco Paranaque</t>
  </si>
  <si>
    <t>National Road Tunasan Muntinlupa</t>
  </si>
  <si>
    <t>Ramon Cojuangco Bldg.,Makati Ave.,Makati City</t>
  </si>
  <si>
    <t>Globe Opis Load</t>
  </si>
  <si>
    <t>Transpo Bicutan</t>
  </si>
  <si>
    <t>M.H. Burton</t>
  </si>
  <si>
    <t>Opis duplicate key</t>
  </si>
  <si>
    <t>222-652-690-003</t>
  </si>
  <si>
    <t>CDC Resources, Inc.</t>
  </si>
  <si>
    <t>008-413-215-001</t>
  </si>
  <si>
    <t>Km. 29 South Luzon Expressway Brgy. San Antonio San Pedro Laguna</t>
  </si>
  <si>
    <t>18 Sun Valley Drive Paranaque City</t>
  </si>
  <si>
    <t>Transpo Paranaque Cityhall</t>
  </si>
  <si>
    <t>Paranaque City</t>
  </si>
  <si>
    <t>Clearance and Certificate Fees</t>
  </si>
  <si>
    <t>Freight Gensan</t>
  </si>
  <si>
    <t>Pres. D. Macapagal Blvd. cor. Bradco Avenue,Aseana Paranaque City</t>
  </si>
  <si>
    <t>816 Aurora Blvd.,Kaunlaran,Cubao, Quezon City</t>
  </si>
  <si>
    <t>HP Cable Billing</t>
  </si>
  <si>
    <t>223-31-214-000</t>
  </si>
  <si>
    <t>8210 Dr. A Santos Ave.,Brgy. San Isidro, Paranaque City</t>
  </si>
  <si>
    <t>EF1303-69</t>
  </si>
  <si>
    <t>EF1303-70</t>
  </si>
  <si>
    <t>EF1303-71</t>
  </si>
  <si>
    <t>8469 West Service Road Brgy. Sunvalley Paranaque City</t>
  </si>
  <si>
    <t>EF1303-72</t>
  </si>
  <si>
    <t>EF1303-73</t>
  </si>
  <si>
    <t>EF1303-74</t>
  </si>
  <si>
    <t>EF1303-75</t>
  </si>
  <si>
    <t>EF1303-76</t>
  </si>
  <si>
    <t>EF1303-77</t>
  </si>
  <si>
    <t>EF1303-78</t>
  </si>
  <si>
    <t>Ana Fe Noiarte</t>
  </si>
  <si>
    <t>EF1303-79</t>
  </si>
  <si>
    <t>EF1303-80</t>
  </si>
  <si>
    <r>
      <t xml:space="preserve">For the month of </t>
    </r>
    <r>
      <rPr>
        <b/>
        <sz val="11"/>
        <color theme="1"/>
        <rFont val="Calibri"/>
        <family val="2"/>
        <scheme val="minor"/>
      </rPr>
      <t xml:space="preserve"> APRIL 2016</t>
    </r>
  </si>
  <si>
    <t>Dona Soledad Car Check Center</t>
  </si>
  <si>
    <t>104-036-739-001</t>
  </si>
  <si>
    <t>Block 8 Dona Soledad Ave. BetterLiving Paranaque City</t>
  </si>
  <si>
    <t>Advantage Shell Station</t>
  </si>
  <si>
    <t>158-360-728-001</t>
  </si>
  <si>
    <t>163 H.Lopez, Blvd Balut Tondo Manila</t>
  </si>
  <si>
    <t>CDC Resources,Inc.</t>
  </si>
  <si>
    <t>KM 29 South Luzon Expressway Brgy. San Antonio San Pedro Laguna</t>
  </si>
  <si>
    <t>Globe Opis load</t>
  </si>
  <si>
    <t>Primera Clase Gas Station Inc</t>
  </si>
  <si>
    <t>007-851-409-000</t>
  </si>
  <si>
    <t>Pacific Rim cor Commerce Ave Filinvest Corp City Alabang Muntinlupa</t>
  </si>
  <si>
    <t>A-Port Corporation</t>
  </si>
  <si>
    <t>Parking Ticket</t>
  </si>
  <si>
    <t>205-905-135-000</t>
  </si>
  <si>
    <t>Unit 1001 Centerpoint Bldg. Brgy. San Antonio, Ortigas Center, Pasig City</t>
  </si>
  <si>
    <t>Billing Maynilad</t>
  </si>
  <si>
    <t>Maynilad Water Service, Inc.</t>
  </si>
  <si>
    <t>000-768-480-0029</t>
  </si>
  <si>
    <t>HP grocery</t>
  </si>
  <si>
    <t>Tri-Okto Shell Gasoline Station</t>
  </si>
  <si>
    <t>Km 21 East Service Rd.Sucat Muntinlupa City</t>
  </si>
  <si>
    <t>Billing Meralco</t>
  </si>
  <si>
    <t>Manuela Alabang E.O Alaban Interchane Muntinlupa</t>
  </si>
  <si>
    <t>Automax Gasoline Station</t>
  </si>
  <si>
    <t>107-673-195-001</t>
  </si>
  <si>
    <t xml:space="preserve">Pedro Gil cor. Tejeron, Sta Ana Manila </t>
  </si>
  <si>
    <t>LBC Express Inc.</t>
  </si>
  <si>
    <t>000-792-140-460</t>
  </si>
  <si>
    <t>2/F Unit 28 Asrean Powerstation, Baclaran Paranaque City</t>
  </si>
  <si>
    <t>Km 44 South Luzon Brgy. Mapagong Sitio Latian Calamba Laguna</t>
  </si>
  <si>
    <t>3/F Toll Operations Bldg. Dona Soledad Ave. Brgy Don Bosco Paranaque</t>
  </si>
  <si>
    <t>441 Clark Perimeter Road, Angeles City</t>
  </si>
  <si>
    <t>8469 West Service Rd. Brgy Sunvalley Paranaque City</t>
  </si>
  <si>
    <t>TS Cruz Subd. Almanza II, Las Pinas City</t>
  </si>
  <si>
    <t xml:space="preserve">Km.44 South Luzon Brgy. Mapagong Sitio Latian Calamba </t>
  </si>
  <si>
    <t>Km 12 NLEX compound ,Balintawak Caloocan</t>
  </si>
  <si>
    <t>Dona Soledad Ave.,Brgy. Don Bosco, Paranaque City</t>
  </si>
  <si>
    <t>Toll fee Pampanga</t>
  </si>
  <si>
    <t>Subic Clark Tarlac Expressway Toll Operations Center Bldg. Dolores Toll Plaza,Mabalacat Pampanga</t>
  </si>
  <si>
    <t>Ayala Greenfield Mainline NB/SB Brgy Saimsim, Calamba</t>
  </si>
  <si>
    <t>Freight Dumaguete</t>
  </si>
  <si>
    <t>Freight Palawan</t>
  </si>
  <si>
    <t>Banton.Romblon</t>
  </si>
  <si>
    <t>Mega Equipment International Corporation</t>
  </si>
  <si>
    <t>MMC Compound, 2nd Street cor. Tacoma Sts.,Port Area, Manila</t>
  </si>
  <si>
    <t>EF1304-70</t>
  </si>
  <si>
    <t>EF1304-71</t>
  </si>
  <si>
    <t>EF1304-72</t>
  </si>
  <si>
    <t>EF1304-73</t>
  </si>
  <si>
    <t>EF1304-74</t>
  </si>
  <si>
    <t>EF1304-75</t>
  </si>
  <si>
    <t>Manila Traffic and Parking Bureau</t>
  </si>
  <si>
    <t>City Oof Manila</t>
  </si>
  <si>
    <t>EF1304-76</t>
  </si>
  <si>
    <t>EF1304-77</t>
  </si>
  <si>
    <t>EF1304-78</t>
  </si>
  <si>
    <t>EF1304-79</t>
  </si>
  <si>
    <t>EF1304-80</t>
  </si>
  <si>
    <t>EF1304-81</t>
  </si>
  <si>
    <t>008-245-966-003</t>
  </si>
  <si>
    <t>Dragonwell Tea, Inc.</t>
  </si>
  <si>
    <t>EF1304-82</t>
  </si>
  <si>
    <t>Fairwealth Business Corp.</t>
  </si>
  <si>
    <t>EF1304-83</t>
  </si>
  <si>
    <t>EF1304-84</t>
  </si>
  <si>
    <t>205-173-621-000</t>
  </si>
  <si>
    <t>433 Lt.,Artiaga St.,Brgy. Corazon de Jesus, San Juan Manila</t>
  </si>
  <si>
    <t>Phillogix System, Inc.</t>
  </si>
  <si>
    <t>EF1304-85</t>
  </si>
  <si>
    <r>
      <t xml:space="preserve">For the month of </t>
    </r>
    <r>
      <rPr>
        <b/>
        <sz val="11"/>
        <color theme="1"/>
        <rFont val="Calibri"/>
        <family val="2"/>
        <scheme val="minor"/>
      </rPr>
      <t xml:space="preserve"> MAY 2016</t>
    </r>
  </si>
  <si>
    <t>8469 West Service Road Brgy. Sun valley Paranaque City</t>
  </si>
  <si>
    <t>Usb</t>
  </si>
  <si>
    <t>C-5 Gas Oil Station Inc.</t>
  </si>
  <si>
    <t>Gas inova</t>
  </si>
  <si>
    <t>007-946-498-000</t>
  </si>
  <si>
    <t>C5 Road,Diego Silang, Ususan Taguig City</t>
  </si>
  <si>
    <t>Dog Food HP</t>
  </si>
  <si>
    <t>Laundry HP</t>
  </si>
  <si>
    <t>DGP Advertising</t>
  </si>
  <si>
    <t>No 44-E Dona Soledad Ave.,Betterliving, Paranaque City</t>
  </si>
  <si>
    <t>German Club, Inc</t>
  </si>
  <si>
    <t>000-459-218-000</t>
  </si>
  <si>
    <t>5th Floor,Eurovilla II Bldg.,118 VA Rufino St.,Legaspi Village, Makati City</t>
  </si>
  <si>
    <t>8 Street Bites North Edsa Inc.</t>
  </si>
  <si>
    <t>008-895-503-000</t>
  </si>
  <si>
    <t>SM City North Edsa</t>
  </si>
  <si>
    <t>201-160-401-014</t>
  </si>
  <si>
    <t>Rustans Magallanes</t>
  </si>
  <si>
    <t>Rustans Supercenters Inc.</t>
  </si>
  <si>
    <t>Freight Pagupud</t>
  </si>
  <si>
    <t>816 Aurora Blvd.,Kaunlaran, Quezon City</t>
  </si>
  <si>
    <t>Billing HP</t>
  </si>
  <si>
    <t>MWSS Compound Katipunan Road,Balara,Q.C</t>
  </si>
  <si>
    <t>Billing 8210062</t>
  </si>
  <si>
    <t>Billing 5510885</t>
  </si>
  <si>
    <t>Rental Payment</t>
  </si>
  <si>
    <t>BO's Coffee</t>
  </si>
  <si>
    <t>008-101-491-044</t>
  </si>
  <si>
    <t>La Suwerte Shell Service Station</t>
  </si>
  <si>
    <t>152-015-220-000</t>
  </si>
  <si>
    <t>Antipolo Del Norte, Lipa City</t>
  </si>
  <si>
    <t>OSM Fastfoods Corp.</t>
  </si>
  <si>
    <t>009-026-037-000</t>
  </si>
  <si>
    <t>Chowking San Juan Batangas</t>
  </si>
  <si>
    <t>Freight Innova</t>
  </si>
  <si>
    <t>20 San Antonio St.,Lourdes Subd.,Isabang,Lucena City</t>
  </si>
  <si>
    <t>Manila Harbour Center Industrial Park Association,Inc.</t>
  </si>
  <si>
    <t>401-027-675</t>
  </si>
  <si>
    <t>PMO North Harbour</t>
  </si>
  <si>
    <t>Scanning OT</t>
  </si>
  <si>
    <t>8467 Nassons Bldg.,West Service Road,Sun Valley, Paranaque City</t>
  </si>
  <si>
    <t>BAI Inspection Fee-TABS</t>
  </si>
  <si>
    <t>VQC Application-Coll. Clearance</t>
  </si>
  <si>
    <t>Delivery Charges 1x20</t>
  </si>
  <si>
    <t>Sec. Assessment</t>
  </si>
  <si>
    <t>Intercommerce-CIIS</t>
  </si>
  <si>
    <t>Police</t>
  </si>
  <si>
    <t>PMO South Harbour,Bureau of Customs Building Manila</t>
  </si>
  <si>
    <t>Arrastre Charges</t>
  </si>
  <si>
    <t>South Harbour,Port of Manila</t>
  </si>
  <si>
    <t>Remittance</t>
  </si>
  <si>
    <t>zero rated vat</t>
  </si>
  <si>
    <t>6F BDO Equitable Tower,8751 Paseo de Roxas,Makati City</t>
  </si>
  <si>
    <t>Bureau of Customs</t>
  </si>
  <si>
    <t>Assessment 1x20</t>
  </si>
  <si>
    <t>1.  Import entry no.   -  C 43914</t>
  </si>
  <si>
    <t>3.  Assessment /release date  - May 10, 2016</t>
  </si>
  <si>
    <t>4.  Date of importation      - March 24, 2016</t>
  </si>
  <si>
    <t>6.  Landed cost      - 513,904.57</t>
  </si>
  <si>
    <t>7.  Dutiable value   - 327,379</t>
  </si>
  <si>
    <t>9.  Taxable amount  - 327,379</t>
  </si>
  <si>
    <t>VAt payment       - 76,242</t>
  </si>
  <si>
    <t>12 date of payment – May 6, 2016</t>
  </si>
  <si>
    <t>13. amount fo vat paid -  76,242</t>
  </si>
  <si>
    <t>BEER CONTAINER 1x20</t>
  </si>
  <si>
    <t>Flashdrive</t>
  </si>
  <si>
    <t>Baygon spray</t>
  </si>
  <si>
    <t>HP personal</t>
  </si>
  <si>
    <t>8210 Dr. A. Santos Avenue,San Isidro, Paranaque City</t>
  </si>
  <si>
    <t>Cable Link and Holdings Corporation</t>
  </si>
  <si>
    <t>CSE Pas</t>
  </si>
  <si>
    <t>Legal Resources &amp; Systems,Inc.</t>
  </si>
  <si>
    <t>007-776-857-002</t>
  </si>
  <si>
    <t>1380-1388 San Marcelino St.,Brgy 676 Zone 073 Paco Manila</t>
  </si>
  <si>
    <t>CDC Resources, Inc</t>
  </si>
  <si>
    <t>008-184-609-008</t>
  </si>
  <si>
    <t>KFC Festival Mall</t>
  </si>
  <si>
    <t>Huntingbon, Inc</t>
  </si>
  <si>
    <t>008-422-714-041</t>
  </si>
  <si>
    <t>Ayala Makati City</t>
  </si>
  <si>
    <t>Dona Solidad corner Australia Better Living Subd. Don Bosco, Better Living Paranaque</t>
  </si>
  <si>
    <t>RGB Gemini Maritime Services Inc.</t>
  </si>
  <si>
    <t>007-241-818-000</t>
  </si>
  <si>
    <t>Marshalling Area Port of Batangas Brgy. Sta. Clara, Batangas City</t>
  </si>
  <si>
    <t>Brgy. Balagtas, Batangas City</t>
  </si>
  <si>
    <t>Freigh Davao</t>
  </si>
  <si>
    <t>Red Fuel Gas &amp; Oil Station Inc.</t>
  </si>
  <si>
    <t>007-852-266-000</t>
  </si>
  <si>
    <t>C5 Road Mckinley Fort Bonifacio Taguig City</t>
  </si>
  <si>
    <t>RFID Innova and Ivan</t>
  </si>
  <si>
    <t>EF1305-78</t>
  </si>
  <si>
    <t>KM. 14 West Service Road Brgy. Sun Valley Paranaque City</t>
  </si>
  <si>
    <t>EF1305-79</t>
  </si>
  <si>
    <t>Office Warehouse Inc.</t>
  </si>
  <si>
    <t>2/F Bldg A SM City Bicutan</t>
  </si>
  <si>
    <t>EF1305-80</t>
  </si>
  <si>
    <t>EF1305-81</t>
  </si>
  <si>
    <t>Freight Romblon</t>
  </si>
  <si>
    <t>000-782-140-749</t>
  </si>
  <si>
    <t>Dona Soledad Ave.,cor Ethiophia St. Betterliving Subd.,Paranaque City</t>
  </si>
  <si>
    <t>EF1305-82</t>
  </si>
  <si>
    <t>EF1305-83</t>
  </si>
  <si>
    <t>Freight Puerto Princessa</t>
  </si>
  <si>
    <t>EF1305-84</t>
  </si>
  <si>
    <t>EF1305-85</t>
  </si>
  <si>
    <t>Lot 1 Blk 8 Dona Soledad St.,Don Bosco, Paranaque City</t>
  </si>
  <si>
    <t>EF1305-86</t>
  </si>
  <si>
    <t>000-388-771-263</t>
  </si>
  <si>
    <t>SM Mall of Asia Blvd Pasay City</t>
  </si>
  <si>
    <t>Jollibbe Foods Corp.</t>
  </si>
  <si>
    <r>
      <t xml:space="preserve">For the month of </t>
    </r>
    <r>
      <rPr>
        <b/>
        <sz val="11"/>
        <color theme="1"/>
        <rFont val="Calibri"/>
        <family val="2"/>
        <scheme val="minor"/>
      </rPr>
      <t xml:space="preserve"> JUNE 2016</t>
    </r>
  </si>
  <si>
    <t>Army Navy Burger Inc.</t>
  </si>
  <si>
    <t>Meal</t>
  </si>
  <si>
    <t>007-789-656-012</t>
  </si>
  <si>
    <t>Dona Soledad Ave. Cor. Afghanistan St. Brgy. Don Bosco Paranaque City</t>
  </si>
  <si>
    <t>PVC ID</t>
  </si>
  <si>
    <t>Billig 8210062</t>
  </si>
  <si>
    <t>Ramon Cojuangco Bldg. Makati Ave, Makati City</t>
  </si>
  <si>
    <t>BillingMeralco</t>
  </si>
  <si>
    <t>Alaban Interchane Muntinlupa City</t>
  </si>
  <si>
    <t>Ivan change oil</t>
  </si>
  <si>
    <t>No.4 Dona Soledad Ave.,Betterliving Subd. Paranaque City</t>
  </si>
  <si>
    <t>Grocery</t>
  </si>
  <si>
    <t>Personal FS</t>
  </si>
  <si>
    <t>008-599-449-006</t>
  </si>
  <si>
    <t>Grooming and Wellness Essentials Inc.</t>
  </si>
  <si>
    <t>Alphaland Southgate</t>
  </si>
  <si>
    <t>006-739-617-000</t>
  </si>
  <si>
    <t>2258 Chino Roces Ave. cor Edsa Makati City</t>
  </si>
  <si>
    <t>Lot 1 blk 8 Dona Soledad St. Don Bosco, Paranaque City</t>
  </si>
  <si>
    <t>Laundry</t>
  </si>
  <si>
    <t>Magallanes Makati City</t>
  </si>
  <si>
    <t>RCBC Realty Corp.</t>
  </si>
  <si>
    <t>005-029-187-000</t>
  </si>
  <si>
    <t>RCBC Plaza 6819 Ayala Ave. Makati City</t>
  </si>
  <si>
    <t>Personal Haircut</t>
  </si>
  <si>
    <t>Airmagic Salons, Inc.</t>
  </si>
  <si>
    <t>Personal</t>
  </si>
  <si>
    <t>Dona Soledad Gas Center,Inc</t>
  </si>
  <si>
    <t>Km. 14 West Service Rd. Brgy. Sunvalley Paranaque City</t>
  </si>
  <si>
    <t>FCHUA Gas Station</t>
  </si>
  <si>
    <t>Gas ivan</t>
  </si>
  <si>
    <t>215-204-294-000</t>
  </si>
  <si>
    <t>2882 F. B. Harrison Corner Cuneta S Pasay City</t>
  </si>
  <si>
    <t>8469 West Service Rd. Brgy Sun Valley Paranaque City</t>
  </si>
  <si>
    <t>Victory Liner Inc.</t>
  </si>
  <si>
    <t>713 Rizal Ave. Extension, Grace Park, Caloocan City</t>
  </si>
  <si>
    <t>Poster'sfee</t>
  </si>
  <si>
    <t>Manila Harbour Center Industrial Park Assn. Inc</t>
  </si>
  <si>
    <t>234-905-135-000</t>
  </si>
  <si>
    <t>Unit 1001 Centerpoint Bldg.,Gamet St.,San Antonio,Ortigas Center,Pasig City</t>
  </si>
  <si>
    <t>Freight IloIlo</t>
  </si>
  <si>
    <t>27 Dona Soledad Corner Australia St. Better Living Subd. DonBosco Paranaque</t>
  </si>
  <si>
    <t>Business Card</t>
  </si>
  <si>
    <t>Km. 12 NLEX Compound,Balintawak, Caloocan City</t>
  </si>
  <si>
    <t>88DB Philippines Inc.</t>
  </si>
  <si>
    <t>Partial payment website</t>
  </si>
  <si>
    <t>243-871-905-000</t>
  </si>
  <si>
    <t>Unit 901-902 Taipan Place, Don Francisco Ortigas Jr. Rd. Ortigas Center,Pasig City</t>
  </si>
  <si>
    <t>Costales Nature Farms</t>
  </si>
  <si>
    <t>Brgy. Gagalot,Majayjay, Laguna</t>
  </si>
  <si>
    <t>Sir Louie's Lodging at Taytay Falls</t>
  </si>
  <si>
    <t>32B Brgy. Taytay, Majayjay, Laguna</t>
  </si>
  <si>
    <t>CDR King</t>
  </si>
  <si>
    <t>Flasdrive</t>
  </si>
  <si>
    <t>Billing 49539991</t>
  </si>
  <si>
    <t>HP Cellphone</t>
  </si>
  <si>
    <t>006-908-722-000</t>
  </si>
  <si>
    <t>177-E Former Prudential BankDona Soledad Ave.,BLS Don Bosco Paranaque</t>
  </si>
  <si>
    <t>Hair Image Salon, Inc.</t>
  </si>
  <si>
    <t>Usb Cable</t>
  </si>
  <si>
    <t>230-393-680-302</t>
  </si>
  <si>
    <t>Level 2 Starmall Alabang Muntinlupa City</t>
  </si>
  <si>
    <t>Familyhealth &amp; Beauty Corp.</t>
  </si>
  <si>
    <t>One Stop Barcode</t>
  </si>
  <si>
    <t>2/fUnit 28 Aseana Powerstation Bldg. cor. Bradco Ave. Brgy. Baclaran Paranaque</t>
  </si>
  <si>
    <t>Rolen Formana</t>
  </si>
  <si>
    <t>For the month of July 2016</t>
  </si>
  <si>
    <t>209-609-185-001      SM City Bicutan</t>
  </si>
  <si>
    <t>Plastic Bag and Garbage Bag</t>
  </si>
  <si>
    <t>Villarta-Maglaya Trading,Inc</t>
  </si>
  <si>
    <t>Lot 18 &amp; 19 Blk. 7-B Dona Soledad Ave.,Betterliving Subd.Paranaque City</t>
  </si>
  <si>
    <t>2/Funit 28 Aseana Powerstation,Brgy Baclaran, Paranaque City</t>
  </si>
  <si>
    <t>RFID Innova &amp; Ivan</t>
  </si>
  <si>
    <t>Ydlazavon Pancit HabHab, Inc.</t>
  </si>
  <si>
    <t>008-631-922-004</t>
  </si>
  <si>
    <t>99 Avenida Rizal Brgy 8 Lucban Rizal Quezon</t>
  </si>
  <si>
    <t>JPC Petroleum Services Station</t>
  </si>
  <si>
    <t>163-511-108-000</t>
  </si>
  <si>
    <t>National Highway,Brgy. Bagong Kalsada,Calamba City</t>
  </si>
  <si>
    <t>Philtranco Services Enterprises,Inc.</t>
  </si>
  <si>
    <t>Fare HP</t>
  </si>
  <si>
    <t>Edsa Cor. Apelo Cruz, Pasay City</t>
  </si>
  <si>
    <t>Beat Swiss Chalet Inn &amp; Restaurant Corp.</t>
  </si>
  <si>
    <t>HP Food and Hotel</t>
  </si>
  <si>
    <t>008-925-659-000</t>
  </si>
  <si>
    <t>A. Santos St.,Balibago, Angeles City</t>
  </si>
  <si>
    <t>Mango Suites</t>
  </si>
  <si>
    <t>Room Accommodation</t>
  </si>
  <si>
    <t>930-514-842-006</t>
  </si>
  <si>
    <t>Callao,Santiago City</t>
  </si>
  <si>
    <t>Manila Harbour Center Industrial Park Assn. Inc.</t>
  </si>
  <si>
    <t>New Admin Bldg. Marcos Road, North Harbor, Tondo Manila</t>
  </si>
  <si>
    <t>Emerates Trading</t>
  </si>
  <si>
    <t>250-575-688-000</t>
  </si>
  <si>
    <t>#52 Dona Soledad Ave. Brgy. Don Bosco, Paranaque City</t>
  </si>
  <si>
    <t>246-969-491-006</t>
  </si>
  <si>
    <t>WestGate Devt.,Filinvest Corporate City Alabang-Zapote Road,Muntinlupa</t>
  </si>
  <si>
    <t>Petonni Oil Station</t>
  </si>
  <si>
    <t>253-975-714-000</t>
  </si>
  <si>
    <t>RCBC Realty Corporation</t>
  </si>
  <si>
    <t>RCBC Plaza 6819 Ayala Avenue Makati City</t>
  </si>
  <si>
    <t>The Café Mediterranean Corp.</t>
  </si>
  <si>
    <t>004-463-282-009</t>
  </si>
  <si>
    <t>SM Mall of Asia</t>
  </si>
  <si>
    <t>Copy paper</t>
  </si>
  <si>
    <t>Folder</t>
  </si>
  <si>
    <t>404 Prk 3 Brgy Cupang, Muntinlupa City</t>
  </si>
  <si>
    <t>Aplus Prints and Advertisement Corp.</t>
  </si>
  <si>
    <t>008-695-440-000</t>
  </si>
  <si>
    <t>JDP Bldg,76 Dona Soledad Ave.,Better Living Subd.,Brgy. Don Bosco Paranaque</t>
  </si>
  <si>
    <t>209-609-185-005</t>
  </si>
  <si>
    <t>Mang Inasal Phils. Inc.</t>
  </si>
  <si>
    <t>254-487-295-027</t>
  </si>
  <si>
    <t>Mall of Asia,Pasay City</t>
  </si>
  <si>
    <t>Mister Donut</t>
  </si>
  <si>
    <t>C/O Veterans Shipyard Pier 18,North Harbor,Tondo Manila</t>
  </si>
  <si>
    <t>Union Jack Tavern</t>
  </si>
  <si>
    <t>006-789-134-001</t>
  </si>
  <si>
    <t>2112A,2112B,2113 Festival Supermall Filinvest Muntinlupa City</t>
  </si>
  <si>
    <t>Wendy's Hamburger Restaurant</t>
  </si>
  <si>
    <t>001-096-949-147</t>
  </si>
  <si>
    <t>#57 Dona Soledad Ave.,Better Living Subd. Paranaque City</t>
  </si>
  <si>
    <t>Mercury Drug-Paranaque</t>
  </si>
  <si>
    <t xml:space="preserve">German Club </t>
  </si>
  <si>
    <t>Change Oil Ivan</t>
  </si>
  <si>
    <t>No.4 Dona Soledad Ave.,Betterliving Subd.,Paranaque City</t>
  </si>
  <si>
    <t>Door Handle Ivan</t>
  </si>
  <si>
    <t>JJCS Printing Services</t>
  </si>
  <si>
    <t>201-115-302-000</t>
  </si>
  <si>
    <t>San Isidro Bldg. Unit 11 Dona Soledad Don Bosco,Paranaque City</t>
  </si>
  <si>
    <t>232-580-076-000</t>
  </si>
  <si>
    <t>2210 C. Roces Ave.,P. Del Pilar, Makati</t>
  </si>
  <si>
    <t>Rose Pharmacy, Inc.</t>
  </si>
  <si>
    <t>CAYC Gasoline Station</t>
  </si>
  <si>
    <t>906-832-459-000</t>
  </si>
  <si>
    <t>Bucal Calamba City Laguna</t>
  </si>
  <si>
    <t>148 Dona Soledad Ave BetterLiving Paranaque City</t>
  </si>
  <si>
    <t>Princess Andrea Laundry Shop</t>
  </si>
  <si>
    <t>Ivan Sticker</t>
  </si>
  <si>
    <t>Company I.D</t>
  </si>
  <si>
    <t>Triple B Petron Service Center</t>
  </si>
  <si>
    <t>102-239-978-000</t>
  </si>
  <si>
    <t>Sta. Rita, Guiguinto, Bulacan</t>
  </si>
  <si>
    <t>Dreamwave Hotel</t>
  </si>
  <si>
    <t>006-093-289-001</t>
  </si>
  <si>
    <t>Villasis,Santiago City</t>
  </si>
  <si>
    <t>Hp meal</t>
  </si>
  <si>
    <t>000-388-771-110</t>
  </si>
  <si>
    <t>San Jose Nueva Ecija Rafael Rueda Bldg.,San Jose City</t>
  </si>
  <si>
    <t>Santiago Petron Service Center</t>
  </si>
  <si>
    <t>159-507-372-000</t>
  </si>
  <si>
    <t>Calao West,Santiago City Isabela</t>
  </si>
  <si>
    <t>McDonaldsPetron North</t>
  </si>
  <si>
    <t>207-378-785-000</t>
  </si>
  <si>
    <t>Km 30 Hit Along North Express Way,Petron Gasoline Station,Bocaue,Bulacan</t>
  </si>
  <si>
    <t>PERF Restaurant Inc.</t>
  </si>
  <si>
    <t>005-009-744-082</t>
  </si>
  <si>
    <t>SM City Cabanatuan Maharlika Highway Nueva Ecija</t>
  </si>
  <si>
    <t>Liangco Foods and Allied Services</t>
  </si>
  <si>
    <t>948-391-277-004</t>
  </si>
  <si>
    <t>Mcdonalds Santiago Xentro Mall,Maharlika Highway Isabella</t>
  </si>
  <si>
    <t>Billing 7711004 HP HOUSE</t>
  </si>
  <si>
    <t>For the month of August 2016</t>
  </si>
  <si>
    <t>Interlux Corporation</t>
  </si>
  <si>
    <t>Lot 55 FTI Complex, Western Bicutan, Taguig City</t>
  </si>
  <si>
    <t>Pioneer Emission Testing Center Co.</t>
  </si>
  <si>
    <t>G/F FTI Old Admin Bldg.1, FTI Complex, Taguig City</t>
  </si>
  <si>
    <t>Innova insurance</t>
  </si>
  <si>
    <t>10th/F. G.E.Antonio Bldg. T.M Kalaw,Brgy. 666 Zone 72 Dist. Ermita Manila</t>
  </si>
  <si>
    <t>Km 12 NLEX Compound, Balintawak, Caloocan City</t>
  </si>
  <si>
    <t>#57 Dona Soledad Ave.,Better Living Subd.,Paranaque City</t>
  </si>
  <si>
    <t>Mercury Drug-Better Living Paranaque</t>
  </si>
  <si>
    <t>Unit 1001 Centerpoint Bldg.,Garnet St.,Brgy. San Antonio, Ortigas Center,Pasig City</t>
  </si>
  <si>
    <t>UGF Bldg. B SM City Bicutan</t>
  </si>
  <si>
    <t>Billing58585682</t>
  </si>
  <si>
    <t>Billing888123351</t>
  </si>
  <si>
    <t>Mr.Kimbob</t>
  </si>
  <si>
    <t>008-554-415-001</t>
  </si>
  <si>
    <t>005-009-744-018</t>
  </si>
  <si>
    <t>Alabang Town Center Expansion Muntinlupa</t>
  </si>
  <si>
    <t>Varnish for office chair</t>
  </si>
  <si>
    <t>209-609-185-001     SM City Bicutan</t>
  </si>
  <si>
    <t>Lot 18 &amp; 19 Blk. 7-B Dona Soledad Ave.,Betterliving Suibd. Paranaque City</t>
  </si>
  <si>
    <t>HP Accommodation</t>
  </si>
  <si>
    <t>620 Don Juico Ave.,Clarkview, Balibago,Angeles City</t>
  </si>
  <si>
    <t>Billing8210062</t>
  </si>
  <si>
    <t>Ramon Cojuanco Bldg.,Makati Ave.,Makati City</t>
  </si>
  <si>
    <t>Billing5510885</t>
  </si>
  <si>
    <t>Department of Transportation &amp;Communications Land Transportation Office</t>
  </si>
  <si>
    <t>Innova Renewal</t>
  </si>
  <si>
    <t>Taguig Extension Office</t>
  </si>
  <si>
    <t>Fare Makati collection</t>
  </si>
  <si>
    <t>Fare Pasig collection</t>
  </si>
  <si>
    <t>Fare Mandaluyong collection</t>
  </si>
  <si>
    <t>Fare Deposit</t>
  </si>
  <si>
    <t>Fare Magallanes collection</t>
  </si>
  <si>
    <t>Fare Binondo collection</t>
  </si>
  <si>
    <t>Ink all you can</t>
  </si>
  <si>
    <t>Ink printer</t>
  </si>
  <si>
    <t>8469 West Service Road Brgy. Sun valley Paranaque Citry</t>
  </si>
  <si>
    <t>Freight Ilo ilo</t>
  </si>
  <si>
    <t>For the month of September 2016</t>
  </si>
  <si>
    <t>8469 West Service Road Brgy Sun Vallley, Paranaque City</t>
  </si>
  <si>
    <t>Km 14 West Service Road Brgy Sun Valley Paranaque City</t>
  </si>
  <si>
    <t>Km 12 NLEX Compound,Balintawak, Caloocan City</t>
  </si>
  <si>
    <t>Dona Soledad Ave.,Brgy. Don Bosco,Paranaque City</t>
  </si>
  <si>
    <t>000-057-7999-000</t>
  </si>
  <si>
    <t>SM Megamall Bldg.,Edsa Cor Wack Wack, Mandaluyong City</t>
  </si>
  <si>
    <t>DS Crisson Corporation</t>
  </si>
  <si>
    <t>008-501-523-000</t>
  </si>
  <si>
    <t>Russia St. cor United Nations ST., Don Bosco Better Living Paranaque City</t>
  </si>
  <si>
    <t>441 Clark Perimeter Road Angeles City</t>
  </si>
  <si>
    <t>USB Cable</t>
  </si>
  <si>
    <t>G/F Unit A012 West Service Road,SM City Bicutan</t>
  </si>
  <si>
    <t>J. Co Donuts &amp; Coffee</t>
  </si>
  <si>
    <t>008-043-737-045</t>
  </si>
  <si>
    <t>San Isidro Bldg. Unit 11 Dona Soledad Don Bosco, Paranaque City</t>
  </si>
  <si>
    <t>HP Room Accomodation</t>
  </si>
  <si>
    <t>Key Duplicate</t>
  </si>
  <si>
    <t>151-983-629-000</t>
  </si>
  <si>
    <t>R407 Medical Towers 103 Herrera St.,Legaspi Vill.,Makati City</t>
  </si>
  <si>
    <t>Anna Maria Treichler Borgaily, M.D</t>
  </si>
  <si>
    <t>German Club Inc</t>
  </si>
  <si>
    <t>Dona Soledad Ave.,Better living,Paranaque City</t>
  </si>
  <si>
    <t>Lot 18 &amp; 19 Blk. 7 Dona Soledad Ave.,Betterliving Subd. Paranaque City</t>
  </si>
  <si>
    <t>148 Dona Soledad Ave.,Betterliving Paranaque City</t>
  </si>
  <si>
    <t>Princess  Andrea Laundry Shop</t>
  </si>
  <si>
    <t xml:space="preserve">Yellow Cab Pizza Co. </t>
  </si>
  <si>
    <t>Lot 1 Blk 8 Dona Soledad Don Bosco,Paranaque City</t>
  </si>
  <si>
    <t>2/F Unit 28 Aseana Bldg. Pres. D. Macapagal Aseana Paranaque City</t>
  </si>
  <si>
    <t>EFP Meal</t>
  </si>
  <si>
    <t>008-188-059-030</t>
  </si>
  <si>
    <t>KFC SM City Bicutan</t>
  </si>
  <si>
    <t>RFID Ivan &amp; Innova</t>
  </si>
  <si>
    <t>Gerry's grill</t>
  </si>
  <si>
    <t>009-003-672-000</t>
  </si>
  <si>
    <t>000-345-273-021</t>
  </si>
  <si>
    <t>Star Mall Alabang</t>
  </si>
  <si>
    <t>Robinsons Department Store</t>
  </si>
  <si>
    <t>476-365-888-000</t>
  </si>
  <si>
    <t>Lot7 Blk6 Fil Am Friendship Hiway Anunas Angeles City</t>
  </si>
  <si>
    <t>Kor Sing-Sing Himart Inc.</t>
  </si>
  <si>
    <t>Innovention Food Asia Co.</t>
  </si>
  <si>
    <t>008-305-314-007</t>
  </si>
  <si>
    <t>Ulobh Corporation</t>
  </si>
  <si>
    <t>hp meal</t>
  </si>
  <si>
    <t>008-544-768-041</t>
  </si>
  <si>
    <t>All Transport Network, Inc.</t>
  </si>
  <si>
    <t>3 Sta Aqueda Avenue, Pascor Drive Paranaque City</t>
  </si>
  <si>
    <t>000-414-368-000 nonvat</t>
  </si>
  <si>
    <t>Asian Terminals Incorporated</t>
  </si>
  <si>
    <t>BOC Examination Lift on Liff off 40'</t>
  </si>
  <si>
    <t>Handling fee,Imbalance fee BL fee 40'</t>
  </si>
  <si>
    <t>Arrastre 40'</t>
  </si>
  <si>
    <t>Wharfage 40'</t>
  </si>
  <si>
    <t>Evergreen Shipping Agency Philippine Corp.</t>
  </si>
  <si>
    <t>Demurrage 40'</t>
  </si>
  <si>
    <t>Storage 40'</t>
  </si>
  <si>
    <t>Examinitation Expense-Initial 40'</t>
  </si>
  <si>
    <t>Xray Group</t>
  </si>
  <si>
    <t>PCCI-SRA</t>
  </si>
  <si>
    <t>OT-OIO</t>
  </si>
  <si>
    <t>OT-NCP</t>
  </si>
  <si>
    <t>OT-CIIS</t>
  </si>
  <si>
    <t>Demurrage Truck 6 days</t>
  </si>
  <si>
    <t>OT-Dismounting of Container</t>
  </si>
  <si>
    <t>Processing Expenses</t>
  </si>
  <si>
    <t>Container Deposit</t>
  </si>
  <si>
    <t>Examination expense-Spot Checking</t>
  </si>
  <si>
    <t>Assessment Notice 40'</t>
  </si>
  <si>
    <t xml:space="preserve">3.  Assessment /release date  - </t>
  </si>
  <si>
    <t>2.  Name of seller      - Edeka Koch</t>
  </si>
  <si>
    <t>1.  Import entry no.   -  C44736-16</t>
  </si>
  <si>
    <t>6.  Landed cost      - 930,263.65</t>
  </si>
  <si>
    <t>7.  Dutiable value   - 364,528</t>
  </si>
  <si>
    <t>9.  Taxable amount  - 364,528</t>
  </si>
  <si>
    <t>VAt payment       - 111,637</t>
  </si>
  <si>
    <t>13. amount fo vat paid -  111,637</t>
  </si>
  <si>
    <t xml:space="preserve">4.  Date of importation      - </t>
  </si>
  <si>
    <t>For the month of October 2016</t>
  </si>
  <si>
    <t>Swagatam Food Corporation</t>
  </si>
  <si>
    <t>242-169-725-000</t>
  </si>
  <si>
    <t>Indian Vegetarian &amp; Non Vegetarian Food #119 Rada St. Leagspi Village Makati City</t>
  </si>
  <si>
    <t>CDC  Resources, Inc.</t>
  </si>
  <si>
    <t>Km 29 South Luzon Expressway Brgy San Antonio San Pedro Laguna</t>
  </si>
  <si>
    <t>Hp Laundry</t>
  </si>
  <si>
    <t>3752 A. Sun Valley Drive Brgy. Sun Valley Paranaque City</t>
  </si>
  <si>
    <t>Philippine Map</t>
  </si>
  <si>
    <t>German Club, Inc.</t>
  </si>
  <si>
    <t>Octoberfeast ticket</t>
  </si>
  <si>
    <t>5th Floor Eurovilla II Bldg. 118 VA Rufino St.,Legaspi Village, Makati City</t>
  </si>
  <si>
    <t>HP Billing House</t>
  </si>
  <si>
    <t>230-473-796-000</t>
  </si>
  <si>
    <t>8210 Dr A. Santos Avenue,San Isidro,Paranaque City</t>
  </si>
  <si>
    <t>Cablelink Internet Services Inc.</t>
  </si>
  <si>
    <t>Star Infrastructure Dev. Corp</t>
  </si>
  <si>
    <t>Toll fee Sto Tomas Batangas</t>
  </si>
  <si>
    <t>Brgy San Rafael Sto Tomas Batangas</t>
  </si>
  <si>
    <t>8469 West Service Rd Brgy Sun Valley Paranaque City</t>
  </si>
  <si>
    <t>Flat Card</t>
  </si>
  <si>
    <t>Blck 6 Afghanistan St.,Betterliving Subd.,Paranaque City</t>
  </si>
  <si>
    <t>MakatiPArking Authority,Inc.</t>
  </si>
  <si>
    <t>Makati</t>
  </si>
  <si>
    <t>Marshalling Area Port of Batangas Brgy. Sta. Clara,Batangas City</t>
  </si>
  <si>
    <t>Montenegro Shipping Lines,Inc.</t>
  </si>
  <si>
    <t>380-000-935-004</t>
  </si>
  <si>
    <t>MSLI Bldg. Abacan Subd.,Calicanto Batangas City</t>
  </si>
  <si>
    <t>Fare Batangas - Romblon</t>
  </si>
  <si>
    <t>Fare Romblon Batangas</t>
  </si>
  <si>
    <t>Dona Soledad Ave.,Cor. Peru ST. BLS Br Don Bosco,Paranaque City</t>
  </si>
  <si>
    <t>Hairmagic Salons,Inc.</t>
  </si>
  <si>
    <t>Best Asset Gas Station</t>
  </si>
  <si>
    <t>908-297-880-000</t>
  </si>
  <si>
    <t>National Road,yunasan Muntinlupa City</t>
  </si>
  <si>
    <t>National Road,Tunasan Muntinlupa City</t>
  </si>
  <si>
    <t>8467 West Service South Superhiway Paranaque City</t>
  </si>
  <si>
    <t>Red Ribbon Bakeshop Inc.</t>
  </si>
  <si>
    <t>003-294-772-036</t>
  </si>
  <si>
    <t xml:space="preserve">Salary </t>
  </si>
  <si>
    <t>SLT Gasmart Corp.</t>
  </si>
  <si>
    <t>South Luzon Tollway,Putatan,Tunasan Muntinlupa City</t>
  </si>
  <si>
    <t>Cement and others office repair</t>
  </si>
  <si>
    <t>Lot 6 Block 6 Afghanistan St.,Better Living Subd.,Don Bosco,Paranaque City</t>
  </si>
  <si>
    <t>Corrgated sheet,wilded wire,etc.</t>
  </si>
  <si>
    <t>Toll Operations Bldg.,Dpna Soledad Ave.,Paranaque City</t>
  </si>
  <si>
    <t>Knoxport,Inc</t>
  </si>
  <si>
    <t>Metro Parking Management (Phils.) Inc.</t>
  </si>
  <si>
    <t>005-620-115-00023</t>
  </si>
  <si>
    <t>Sofitel Luxury Hotels Philippine Plaza Manila,Pasay City</t>
  </si>
  <si>
    <t>SM Prime Holdings Inc.</t>
  </si>
  <si>
    <t>Toll Fee Calamba</t>
  </si>
  <si>
    <t>Km. 44 South Luon Brhy. Mapagong Sitio Latian Calamba Laguna</t>
  </si>
  <si>
    <t>Smartpark Systems Solutions,Inc.</t>
  </si>
  <si>
    <t>231-340-084-004</t>
  </si>
  <si>
    <t>Administration Bldg.,CCO Complex,Roxas Blvd.Pasay City</t>
  </si>
  <si>
    <t>201-001-062-035</t>
  </si>
  <si>
    <t>DHL Express (Philippines) Corp.</t>
  </si>
  <si>
    <t>Parcel</t>
  </si>
  <si>
    <t>212-186-731-019</t>
  </si>
  <si>
    <t>Bldg A. Sm City Bicutan</t>
  </si>
  <si>
    <t>For the month of November 2016</t>
  </si>
  <si>
    <t>Caltex Betterliving,Paranaque City</t>
  </si>
  <si>
    <t>007-068-922-000</t>
  </si>
  <si>
    <t>441 Clark Perimeter Road Malanbanias St Balibago Angeles Pampanga</t>
  </si>
  <si>
    <t>JMB Lucky Gas Station</t>
  </si>
  <si>
    <t>446-322-300-000</t>
  </si>
  <si>
    <t>Block 48 Lot 1 Don Bonifacio Blvd Pulung Maragul Angeles City</t>
  </si>
  <si>
    <t>KM 12 NLEX Compound,Balintawak Caloocan City</t>
  </si>
  <si>
    <t>000-086-204-020</t>
  </si>
  <si>
    <t>SM Appliance Center,Inc.</t>
  </si>
  <si>
    <t>188-467-015-000</t>
  </si>
  <si>
    <t>826 Mayon St.,Plaridel I,Malabanias,Angeles City</t>
  </si>
  <si>
    <t>Philmania Import and Export</t>
  </si>
  <si>
    <t>Lot 18 Dona Soledad Ave.,Betterliving Subd.,Paranaque City</t>
  </si>
  <si>
    <t>#57 Dona Soledad Ave.,Betterliving Subd. Paranaque City</t>
  </si>
  <si>
    <t>Mercury Drug-Betterliving</t>
  </si>
  <si>
    <t>Sticker for Ivan</t>
  </si>
  <si>
    <t>San Isidro Bldg. Unit  11 Dona Soledad Don Bosco,Paranaque City</t>
  </si>
  <si>
    <t>JT Primewell Inc.</t>
  </si>
  <si>
    <t>009-149-728-000</t>
  </si>
  <si>
    <t>E. Rodriguez cor.,Dona Soledad,Don Bosco,Paranaque City</t>
  </si>
  <si>
    <t>008-174-699-038</t>
  </si>
  <si>
    <t>HP House</t>
  </si>
  <si>
    <t>000-412-095-000</t>
  </si>
  <si>
    <t>8362 Dr. A. Santos Ave.,BF Homes Paranaque City</t>
  </si>
  <si>
    <t>Bio Research,Inc.</t>
  </si>
  <si>
    <t>Sticker installation of Ivan</t>
  </si>
  <si>
    <t>223-158-453-002</t>
  </si>
  <si>
    <t>44-E Dona SoledadAve.,Better living Subd. Paranaque City</t>
  </si>
  <si>
    <t>C/O Veterans shipyard,Pier 18,North Harbor,Tondo Manila</t>
  </si>
  <si>
    <t>HP Meralco House</t>
  </si>
  <si>
    <t>000-101-528-007</t>
  </si>
  <si>
    <t>A. Mabini St.,Bo.San Antonio San Pedro Laguna</t>
  </si>
  <si>
    <t>Makati Parking Authority,Inc.</t>
  </si>
  <si>
    <t>000-474-053-000</t>
  </si>
  <si>
    <t>Change oil ivan</t>
  </si>
  <si>
    <t>No. 4 Dona Soledad Ave.,Betterliving Subd.,Paranaque City</t>
  </si>
  <si>
    <t>Ydlazavon Pancit Habhab,Inc.</t>
  </si>
  <si>
    <t>99 avenue Rixal Brgy 8 Lucban quezon</t>
  </si>
  <si>
    <t>3752 A Sunvalley drive Paranaque City</t>
  </si>
  <si>
    <t>Gaz De Bay Inc.</t>
  </si>
  <si>
    <t>008-017-093-000</t>
  </si>
  <si>
    <t>Lot 1902-A Brgy. Dila Bay Laguna 4033</t>
  </si>
  <si>
    <t>Fresh N" Famous Foods Inc.</t>
  </si>
  <si>
    <t>000-333-173-240</t>
  </si>
  <si>
    <t>219-294-991-161</t>
  </si>
  <si>
    <t>Lot 8 Blk 33 Sunvalley Paranaque City</t>
  </si>
  <si>
    <t>27 Dona Soledad corner Australia St Better living Subd Don Bosco Paranaque City</t>
  </si>
  <si>
    <t>201-277-095-240</t>
  </si>
  <si>
    <t>Poblacion,Municipalty of Carmona Cavite</t>
  </si>
  <si>
    <t>PuregoldPrice Club,Inc.</t>
  </si>
  <si>
    <t>Ibaan Gasoline Station</t>
  </si>
  <si>
    <t>170-100-993-001</t>
  </si>
  <si>
    <t>Brgy Pangao Ibaan Batangas</t>
  </si>
  <si>
    <t>Holy Family Shell Service Station</t>
  </si>
  <si>
    <t>106-983-981-000</t>
  </si>
  <si>
    <t>Governors Drive Paliparan Dasmarinas Cavite</t>
  </si>
  <si>
    <t>Giligan's Island Baguio,Inc.</t>
  </si>
  <si>
    <t>006-070-024-013</t>
  </si>
  <si>
    <t>Unit 103 SM Hypermarket,Rosario Ibaan Road,Rosario Batangas</t>
  </si>
  <si>
    <t>Diversion Road Alangian,Batangas City</t>
  </si>
  <si>
    <t>E load for office</t>
  </si>
  <si>
    <t>Toll fee  Batangas</t>
  </si>
  <si>
    <t>Toll fee Paranque</t>
  </si>
  <si>
    <t>Toll fee Tanawan</t>
  </si>
  <si>
    <t>005-580-396-003</t>
  </si>
  <si>
    <t>Brgy Sambat Tanawan City</t>
  </si>
  <si>
    <t>Lot 6 Block 6 Afghanistan St., Betterliving Subd.,Don Bosco, Paranaque City</t>
  </si>
  <si>
    <t>Berjaya Pizza Phil.,Inc.</t>
  </si>
  <si>
    <t>007-812-669-020</t>
  </si>
  <si>
    <t xml:space="preserve">101 Dona Soledad Ave.,BLS,Paranaque </t>
  </si>
  <si>
    <t>007-303-259-000</t>
  </si>
  <si>
    <t>Montilano St.,Alabang Muntinlupa City</t>
  </si>
  <si>
    <t>Fabulous Jeans &amp; Shirt Gen. Mdse Inc.</t>
  </si>
  <si>
    <t>For the month of December 2016</t>
  </si>
  <si>
    <t>8467 West Service Rd.,South Superhiway Sunvalley,Paranaque City</t>
  </si>
  <si>
    <t>Lot 55 &amp; 56 FTI Complex,Western Bicutan,Taguig City</t>
  </si>
  <si>
    <t>004-737-384-000</t>
  </si>
  <si>
    <t>252 Montillano St Alabang Muntinlupa City</t>
  </si>
  <si>
    <t>Liana's Supermarket</t>
  </si>
  <si>
    <t>Montillano St. Alabang Muntinlupa City</t>
  </si>
  <si>
    <t>Fabulous Jeans &amp; Shirt &amp; Gen. Mdse. Inc.</t>
  </si>
  <si>
    <t>C/O Veterans Shipyard,Pier 18, North Harbor,Tondo Manila</t>
  </si>
  <si>
    <t>VFP Industrial Complex</t>
  </si>
  <si>
    <t>Road user's fee</t>
  </si>
  <si>
    <t>Veterans Center,Taguig City</t>
  </si>
  <si>
    <t>Jericks Petron Service Stati</t>
  </si>
  <si>
    <t>103-945-998-000</t>
  </si>
  <si>
    <t>Iba cor. Narra St. United Hills Village Paranaque City</t>
  </si>
  <si>
    <t>TBICAI Manalac Compound 1st Ave.,Bagumbayan Tagug Metro</t>
  </si>
  <si>
    <t>Hourglass Trading</t>
  </si>
  <si>
    <t>170-548-512-000</t>
  </si>
  <si>
    <t>Iran corner Danlig sts. Edsa Brgy. Pinagkaisahan,Makati</t>
  </si>
  <si>
    <t>HP meal</t>
  </si>
  <si>
    <t>009-032-389-000</t>
  </si>
  <si>
    <t>Unit 3 lifestyle cluster molito, Madrigal Ave. Alabang Muntinlupa City</t>
  </si>
  <si>
    <t>Snow Fall Ice Flower Co.</t>
  </si>
  <si>
    <t>Dona Soledad Ave. Cor. Peru St. BLS Brgy Don Bosco Paranaque City</t>
  </si>
  <si>
    <t>Puregold Price Club Inc.</t>
  </si>
  <si>
    <t>HP Billing Water</t>
  </si>
  <si>
    <t>MWSS Compound Katipunan Road, Balara, QC</t>
  </si>
  <si>
    <t>13th Month Pay</t>
  </si>
  <si>
    <t>Splash Mountain Resort</t>
  </si>
  <si>
    <t>113-975-464-001</t>
  </si>
  <si>
    <t>Km. 58 Bo. Lalakay, Los Banos, Laguna</t>
  </si>
  <si>
    <t>Cellboy Sales and Services Corporation</t>
  </si>
  <si>
    <t>Laptop adapter</t>
  </si>
  <si>
    <t>007-274-774-010</t>
  </si>
  <si>
    <t>HP billing Cable</t>
  </si>
  <si>
    <t>8210 Dr. A. Santos Ave.,San Isidro,Paranaque City</t>
  </si>
  <si>
    <t>MKA Land Development,Inc.</t>
  </si>
  <si>
    <t>006-110-590-000</t>
  </si>
  <si>
    <t>Paringao,Bauang,La Union</t>
  </si>
  <si>
    <t>City Hotel, Bar and Resto</t>
  </si>
  <si>
    <t>254-582-169-000</t>
  </si>
  <si>
    <t>Sadsaran St.,Poblacion, Alaminos City, Pangasinan</t>
  </si>
  <si>
    <t>Business card</t>
  </si>
  <si>
    <t>National Highway, Brgy. Bagong Kalsada,Calamba City, Laguna</t>
  </si>
  <si>
    <t>Lo-ve Gasoline Station</t>
  </si>
  <si>
    <t>138-810-064-007</t>
  </si>
  <si>
    <t>Lucao Dist Dagupan City</t>
  </si>
  <si>
    <t>Dona Soledad Ave. Cor. Afghanistan St. Brgy. Don Bosco, Paranaque City</t>
  </si>
  <si>
    <t>201-001-062-032</t>
  </si>
  <si>
    <t>Memory card</t>
  </si>
  <si>
    <t>Puregold Price Club, Inc.</t>
  </si>
  <si>
    <t>G/F FTI Old Admin Bldg. 1, FTI Complex, Taguig City</t>
  </si>
  <si>
    <t>Travellers Insurance Surety Corporation</t>
  </si>
  <si>
    <t>Ivan Insurance</t>
  </si>
  <si>
    <t>Ivan Emission</t>
  </si>
  <si>
    <t>10/F G.E. Antonino Bldg T.M. Kalaw Cor. J. Bocobo St. 666 Zone 72, Dist Ermita Manila</t>
  </si>
  <si>
    <t>Land Transportation Office</t>
  </si>
  <si>
    <t>Ivan renewal</t>
  </si>
  <si>
    <t>East Avenue, Quezon City</t>
  </si>
  <si>
    <t>HP billing Meralco</t>
  </si>
  <si>
    <t>000-101-528-0017</t>
  </si>
  <si>
    <t>Metropolis Manuela Alabang Muntinlupa City</t>
  </si>
  <si>
    <r>
      <t xml:space="preserve">For the month of </t>
    </r>
    <r>
      <rPr>
        <b/>
        <sz val="11"/>
        <color theme="1"/>
        <rFont val="Calibri"/>
        <family val="2"/>
        <scheme val="minor"/>
      </rPr>
      <t xml:space="preserve"> JANUARY 2016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</si>
</sst>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8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rgb="FFFF0000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0"/>
      <color rgb="FFFF0000"/>
      <name val="Arial Narrow"/>
      <family val="2"/>
    </font>
    <font>
      <sz val="14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2"/>
      <color rgb="FFFF0000"/>
      <name val="Arial Narrow"/>
      <family val="2"/>
    </font>
    <font>
      <b/>
      <sz val="20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</cellStyleXfs>
  <cellXfs count="167">
    <xf numFmtId="0" fontId="0" fillId="0" borderId="0" xfId="0"/>
    <xf numFmtId="0" fontId="5" fillId="0" borderId="0" xfId="2" applyFont="1" applyFill="1" applyBorder="1"/>
    <xf numFmtId="0" fontId="4" fillId="0" borderId="4" xfId="3" applyFont="1" applyFill="1" applyBorder="1"/>
    <xf numFmtId="0" fontId="7" fillId="0" borderId="1" xfId="0" applyFont="1" applyBorder="1"/>
    <xf numFmtId="0" fontId="4" fillId="0" borderId="0" xfId="2" applyFont="1"/>
    <xf numFmtId="0" fontId="5" fillId="0" borderId="3" xfId="2" applyFont="1" applyFill="1" applyBorder="1"/>
    <xf numFmtId="0" fontId="6" fillId="0" borderId="0" xfId="0" applyFont="1"/>
    <xf numFmtId="0" fontId="7" fillId="0" borderId="0" xfId="0" applyFont="1"/>
    <xf numFmtId="43" fontId="4" fillId="0" borderId="0" xfId="1" applyFont="1"/>
    <xf numFmtId="43" fontId="0" fillId="0" borderId="0" xfId="1" applyFont="1"/>
    <xf numFmtId="43" fontId="7" fillId="0" borderId="1" xfId="1" applyFont="1" applyBorder="1"/>
    <xf numFmtId="43" fontId="7" fillId="0" borderId="0" xfId="1" applyFont="1"/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/>
    <xf numFmtId="0" fontId="8" fillId="0" borderId="0" xfId="0" applyFont="1" applyFill="1" applyBorder="1"/>
    <xf numFmtId="16" fontId="4" fillId="0" borderId="1" xfId="0" applyNumberFormat="1" applyFont="1" applyFill="1" applyBorder="1" applyAlignment="1">
      <alignment horizontal="left"/>
    </xf>
    <xf numFmtId="43" fontId="9" fillId="0" borderId="0" xfId="1" applyFont="1"/>
    <xf numFmtId="0" fontId="9" fillId="0" borderId="0" xfId="0" applyFont="1"/>
    <xf numFmtId="43" fontId="10" fillId="0" borderId="6" xfId="1" applyFont="1" applyBorder="1"/>
    <xf numFmtId="0" fontId="5" fillId="0" borderId="1" xfId="3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43" fontId="11" fillId="0" borderId="1" xfId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3" fontId="12" fillId="0" borderId="1" xfId="1" applyFont="1" applyFill="1" applyBorder="1" applyAlignment="1">
      <alignment horizontal="center"/>
    </xf>
    <xf numFmtId="0" fontId="13" fillId="0" borderId="1" xfId="0" applyFont="1" applyBorder="1"/>
    <xf numFmtId="0" fontId="7" fillId="2" borderId="1" xfId="0" applyFont="1" applyFill="1" applyBorder="1"/>
    <xf numFmtId="0" fontId="7" fillId="3" borderId="1" xfId="0" applyFont="1" applyFill="1" applyBorder="1"/>
    <xf numFmtId="0" fontId="4" fillId="0" borderId="1" xfId="3" applyFont="1" applyFill="1" applyBorder="1"/>
    <xf numFmtId="0" fontId="14" fillId="0" borderId="0" xfId="0" applyFont="1"/>
    <xf numFmtId="0" fontId="4" fillId="0" borderId="0" xfId="2" applyFont="1" applyFill="1" applyBorder="1"/>
    <xf numFmtId="43" fontId="11" fillId="0" borderId="0" xfId="1" applyFont="1" applyFill="1" applyBorder="1" applyAlignment="1">
      <alignment horizontal="center"/>
    </xf>
    <xf numFmtId="0" fontId="4" fillId="0" borderId="0" xfId="3" applyFont="1" applyFill="1" applyBorder="1"/>
    <xf numFmtId="0" fontId="7" fillId="0" borderId="0" xfId="0" applyFont="1" applyBorder="1"/>
    <xf numFmtId="43" fontId="7" fillId="0" borderId="0" xfId="1" applyFont="1" applyBorder="1"/>
    <xf numFmtId="0" fontId="0" fillId="0" borderId="0" xfId="0" applyBorder="1"/>
    <xf numFmtId="0" fontId="14" fillId="0" borderId="0" xfId="0" applyFont="1" applyBorder="1"/>
    <xf numFmtId="0" fontId="10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43" fontId="10" fillId="0" borderId="0" xfId="1" applyFont="1"/>
    <xf numFmtId="43" fontId="5" fillId="0" borderId="0" xfId="1" applyFont="1" applyFill="1" applyBorder="1" applyAlignment="1">
      <alignment horizontal="center"/>
    </xf>
    <xf numFmtId="43" fontId="17" fillId="0" borderId="0" xfId="1" applyFont="1"/>
    <xf numFmtId="43" fontId="14" fillId="0" borderId="0" xfId="1" applyFont="1" applyBorder="1"/>
    <xf numFmtId="0" fontId="10" fillId="0" borderId="1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16" fillId="0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0" fontId="7" fillId="0" borderId="7" xfId="0" applyFont="1" applyBorder="1"/>
    <xf numFmtId="43" fontId="7" fillId="0" borderId="7" xfId="1" applyFont="1" applyBorder="1"/>
    <xf numFmtId="0" fontId="19" fillId="0" borderId="8" xfId="0" applyFont="1" applyBorder="1"/>
    <xf numFmtId="43" fontId="19" fillId="0" borderId="8" xfId="1" applyFont="1" applyBorder="1"/>
    <xf numFmtId="43" fontId="19" fillId="0" borderId="0" xfId="1" applyFont="1" applyBorder="1"/>
    <xf numFmtId="0" fontId="19" fillId="0" borderId="0" xfId="0" applyFont="1"/>
    <xf numFmtId="43" fontId="18" fillId="0" borderId="6" xfId="1" applyFont="1" applyFill="1" applyBorder="1" applyAlignment="1">
      <alignment horizontal="center"/>
    </xf>
    <xf numFmtId="43" fontId="19" fillId="0" borderId="6" xfId="1" applyFont="1" applyBorder="1"/>
    <xf numFmtId="0" fontId="10" fillId="0" borderId="5" xfId="0" applyFont="1" applyBorder="1" applyAlignment="1">
      <alignment horizontal="center"/>
    </xf>
    <xf numFmtId="43" fontId="6" fillId="0" borderId="0" xfId="1" applyFont="1"/>
    <xf numFmtId="0" fontId="17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/>
    <xf numFmtId="0" fontId="0" fillId="0" borderId="0" xfId="0" applyFont="1"/>
    <xf numFmtId="43" fontId="10" fillId="0" borderId="4" xfId="1" applyFont="1" applyBorder="1" applyAlignment="1">
      <alignment horizontal="center"/>
    </xf>
    <xf numFmtId="16" fontId="7" fillId="0" borderId="1" xfId="0" applyNumberFormat="1" applyFont="1" applyBorder="1" applyAlignment="1">
      <alignment horizontal="left"/>
    </xf>
    <xf numFmtId="43" fontId="7" fillId="0" borderId="4" xfId="1" applyFont="1" applyBorder="1"/>
    <xf numFmtId="0" fontId="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4" xfId="0" applyFont="1" applyBorder="1"/>
    <xf numFmtId="43" fontId="7" fillId="0" borderId="1" xfId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3" fontId="0" fillId="0" borderId="0" xfId="1" applyFont="1" applyBorder="1"/>
    <xf numFmtId="0" fontId="22" fillId="0" borderId="0" xfId="0" applyFont="1" applyBorder="1"/>
    <xf numFmtId="43" fontId="20" fillId="0" borderId="0" xfId="1" applyFont="1" applyBorder="1"/>
    <xf numFmtId="0" fontId="7" fillId="0" borderId="10" xfId="0" applyFont="1" applyBorder="1"/>
    <xf numFmtId="43" fontId="23" fillId="0" borderId="1" xfId="1" applyFont="1" applyBorder="1"/>
    <xf numFmtId="0" fontId="7" fillId="0" borderId="1" xfId="0" applyFont="1" applyBorder="1" applyAlignment="1"/>
    <xf numFmtId="43" fontId="6" fillId="0" borderId="1" xfId="1" applyFont="1" applyBorder="1"/>
    <xf numFmtId="0" fontId="4" fillId="3" borderId="4" xfId="3" applyFont="1" applyFill="1" applyBorder="1"/>
    <xf numFmtId="0" fontId="6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11" xfId="3" applyFont="1" applyFill="1" applyBorder="1"/>
    <xf numFmtId="43" fontId="11" fillId="0" borderId="7" xfId="1" applyFont="1" applyFill="1" applyBorder="1" applyAlignment="1">
      <alignment horizontal="center"/>
    </xf>
    <xf numFmtId="43" fontId="16" fillId="0" borderId="7" xfId="1" applyFont="1" applyFill="1" applyBorder="1" applyAlignment="1">
      <alignment horizontal="center"/>
    </xf>
    <xf numFmtId="43" fontId="10" fillId="0" borderId="7" xfId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24" fillId="0" borderId="1" xfId="0" applyFont="1" applyBorder="1" applyAlignment="1">
      <alignment horizontal="center"/>
    </xf>
    <xf numFmtId="16" fontId="7" fillId="0" borderId="0" xfId="0" applyNumberFormat="1" applyFont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3" fontId="10" fillId="0" borderId="13" xfId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4" fillId="0" borderId="14" xfId="2" applyFont="1" applyFill="1" applyBorder="1"/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/>
    <xf numFmtId="0" fontId="7" fillId="0" borderId="14" xfId="0" applyFont="1" applyBorder="1"/>
    <xf numFmtId="43" fontId="7" fillId="0" borderId="14" xfId="1" applyFont="1" applyBorder="1"/>
    <xf numFmtId="43" fontId="17" fillId="0" borderId="14" xfId="1" applyFont="1" applyBorder="1"/>
    <xf numFmtId="0" fontId="10" fillId="0" borderId="14" xfId="0" applyFont="1" applyBorder="1" applyAlignment="1">
      <alignment horizontal="center"/>
    </xf>
    <xf numFmtId="0" fontId="25" fillId="0" borderId="0" xfId="0" applyFont="1"/>
    <xf numFmtId="43" fontId="7" fillId="0" borderId="4" xfId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9" xfId="0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43" fontId="7" fillId="0" borderId="0" xfId="0" applyNumberFormat="1" applyFont="1" applyBorder="1"/>
    <xf numFmtId="0" fontId="29" fillId="0" borderId="0" xfId="0" applyFont="1" applyAlignment="1">
      <alignment horizontal="left"/>
    </xf>
    <xf numFmtId="0" fontId="29" fillId="0" borderId="0" xfId="0" applyFont="1"/>
    <xf numFmtId="0" fontId="30" fillId="0" borderId="0" xfId="0" applyFont="1"/>
    <xf numFmtId="0" fontId="7" fillId="0" borderId="15" xfId="0" applyFont="1" applyBorder="1"/>
    <xf numFmtId="0" fontId="7" fillId="0" borderId="4" xfId="0" applyFont="1" applyBorder="1" applyAlignment="1">
      <alignment horizontal="left"/>
    </xf>
    <xf numFmtId="43" fontId="10" fillId="0" borderId="1" xfId="1" applyFont="1" applyBorder="1"/>
    <xf numFmtId="43" fontId="7" fillId="0" borderId="16" xfId="1" applyFont="1" applyBorder="1"/>
    <xf numFmtId="43" fontId="17" fillId="0" borderId="16" xfId="1" applyFont="1" applyBorder="1"/>
    <xf numFmtId="43" fontId="7" fillId="0" borderId="17" xfId="1" applyFont="1" applyBorder="1"/>
    <xf numFmtId="43" fontId="20" fillId="0" borderId="0" xfId="1" applyFont="1"/>
    <xf numFmtId="43" fontId="7" fillId="0" borderId="4" xfId="1" applyFont="1" applyBorder="1" applyAlignment="1">
      <alignment horizontal="left"/>
    </xf>
    <xf numFmtId="43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43" fontId="20" fillId="0" borderId="0" xfId="0" applyNumberFormat="1" applyFont="1"/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3" fontId="7" fillId="0" borderId="7" xfId="1" applyFont="1" applyBorder="1" applyAlignment="1">
      <alignment horizontal="center"/>
    </xf>
    <xf numFmtId="16" fontId="7" fillId="0" borderId="0" xfId="0" applyNumberFormat="1" applyFont="1" applyAlignment="1">
      <alignment horizontal="left"/>
    </xf>
    <xf numFmtId="43" fontId="26" fillId="0" borderId="0" xfId="0" applyNumberFormat="1" applyFont="1"/>
    <xf numFmtId="0" fontId="4" fillId="0" borderId="11" xfId="3" applyFont="1" applyFill="1" applyBorder="1" applyAlignment="1">
      <alignment horizontal="left"/>
    </xf>
    <xf numFmtId="43" fontId="7" fillId="0" borderId="1" xfId="1" applyFont="1" applyBorder="1" applyAlignment="1">
      <alignment horizontal="left"/>
    </xf>
    <xf numFmtId="43" fontId="27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43" fontId="6" fillId="0" borderId="0" xfId="1" applyFont="1" applyAlignment="1">
      <alignment horizontal="left"/>
    </xf>
    <xf numFmtId="43" fontId="33" fillId="0" borderId="0" xfId="0" applyNumberFormat="1" applyFont="1" applyAlignment="1">
      <alignment horizontal="left"/>
    </xf>
    <xf numFmtId="43" fontId="26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43" fontId="33" fillId="0" borderId="0" xfId="0" applyNumberFormat="1" applyFont="1"/>
    <xf numFmtId="43" fontId="34" fillId="0" borderId="0" xfId="0" applyNumberFormat="1" applyFont="1"/>
    <xf numFmtId="0" fontId="4" fillId="0" borderId="1" xfId="0" applyFont="1" applyBorder="1"/>
    <xf numFmtId="43" fontId="17" fillId="0" borderId="0" xfId="0" applyNumberFormat="1" applyFont="1"/>
    <xf numFmtId="3" fontId="7" fillId="0" borderId="0" xfId="0" applyNumberFormat="1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16" fontId="7" fillId="0" borderId="1" xfId="0" applyNumberFormat="1" applyFont="1" applyBorder="1"/>
    <xf numFmtId="43" fontId="38" fillId="0" borderId="0" xfId="0" applyNumberFormat="1" applyFont="1"/>
    <xf numFmtId="0" fontId="39" fillId="0" borderId="0" xfId="0" applyFont="1" applyBorder="1"/>
    <xf numFmtId="43" fontId="4" fillId="0" borderId="1" xfId="1" applyFont="1" applyBorder="1"/>
    <xf numFmtId="43" fontId="31" fillId="0" borderId="0" xfId="1" applyFont="1"/>
    <xf numFmtId="43" fontId="33" fillId="0" borderId="1" xfId="0" applyNumberFormat="1" applyFont="1" applyBorder="1"/>
    <xf numFmtId="43" fontId="31" fillId="0" borderId="1" xfId="1" applyFont="1" applyBorder="1"/>
    <xf numFmtId="0" fontId="26" fillId="0" borderId="0" xfId="0" applyFont="1"/>
    <xf numFmtId="43" fontId="4" fillId="0" borderId="1" xfId="1" applyFont="1" applyFill="1" applyBorder="1" applyAlignment="1">
      <alignment horizontal="left"/>
    </xf>
    <xf numFmtId="43" fontId="26" fillId="0" borderId="0" xfId="1" applyFont="1"/>
    <xf numFmtId="43" fontId="7" fillId="3" borderId="1" xfId="1" applyFont="1" applyFill="1" applyBorder="1"/>
    <xf numFmtId="0" fontId="17" fillId="0" borderId="1" xfId="0" applyFont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4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4" fillId="0" borderId="1" xfId="2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</cellXfs>
  <cellStyles count="5">
    <cellStyle name="Comma" xfId="1" builtinId="3"/>
    <cellStyle name="Excel Built-in Normal" xfId="3"/>
    <cellStyle name="Normal" xfId="0" builtinId="0"/>
    <cellStyle name="Normal 2" xfId="2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6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RowHeight="16.5"/>
  <cols>
    <col min="1" max="1" width="6" style="6" customWidth="1"/>
    <col min="2" max="2" width="9.85546875" style="6" customWidth="1"/>
    <col min="3" max="3" width="37.85546875" style="6" customWidth="1"/>
    <col min="4" max="4" width="31.85546875" style="6" customWidth="1"/>
    <col min="5" max="5" width="13.5703125" style="6" bestFit="1" customWidth="1"/>
    <col min="6" max="6" width="65.7109375" style="6" customWidth="1"/>
    <col min="7" max="7" width="15.28515625" style="11" customWidth="1"/>
    <col min="8" max="8" width="10.42578125" style="11" customWidth="1"/>
    <col min="9" max="9" width="9" style="11" customWidth="1"/>
    <col min="10" max="10" width="10.7109375" style="11" customWidth="1"/>
    <col min="11" max="11" width="10" style="11" customWidth="1"/>
    <col min="12" max="12" width="11.140625" style="11" customWidth="1"/>
    <col min="13" max="13" width="11.28515625" style="11" customWidth="1"/>
    <col min="14" max="14" width="12.5703125" style="11" customWidth="1"/>
    <col min="15" max="15" width="9.28515625" style="11" customWidth="1"/>
    <col min="16" max="16" width="10" style="11" customWidth="1"/>
    <col min="17" max="17" width="12" style="11" customWidth="1"/>
    <col min="18" max="18" width="9.42578125" style="11" customWidth="1"/>
    <col min="19" max="19" width="10.5703125" style="11" customWidth="1"/>
    <col min="20" max="20" width="9" style="11" bestFit="1" customWidth="1"/>
    <col min="21" max="21" width="9.140625" style="11"/>
    <col min="22" max="22" width="12" style="11" bestFit="1" customWidth="1"/>
    <col min="23" max="23" width="9.42578125" style="11" bestFit="1" customWidth="1"/>
    <col min="24" max="24" width="11.5703125" style="11" bestFit="1" customWidth="1"/>
    <col min="25" max="25" width="12.42578125" style="11" bestFit="1" customWidth="1"/>
    <col min="26" max="26" width="9.140625" style="11"/>
    <col min="27" max="27" width="28.7109375" style="11" customWidth="1"/>
    <col min="28" max="28" width="12.140625" style="11" customWidth="1"/>
    <col min="29" max="32" width="9.140625" style="11"/>
    <col min="33" max="33" width="12.7109375" style="11" customWidth="1"/>
    <col min="34" max="34" width="11.85546875" style="11" customWidth="1"/>
    <col min="35" max="36" width="9.140625" style="9"/>
  </cols>
  <sheetData>
    <row r="1" spans="1:36" ht="15">
      <c r="A1" t="s">
        <v>2327</v>
      </c>
      <c r="B1"/>
      <c r="C1" s="36"/>
      <c r="D1"/>
      <c r="E1"/>
      <c r="F1"/>
    </row>
    <row r="2" spans="1:36" ht="15">
      <c r="A2" s="31"/>
      <c r="B2" s="39"/>
      <c r="C2" s="40"/>
      <c r="D2" s="40"/>
      <c r="E2" s="7"/>
      <c r="F2" s="7"/>
      <c r="R2" s="43" t="s">
        <v>246</v>
      </c>
      <c r="X2" s="69"/>
      <c r="Y2" s="69"/>
    </row>
    <row r="3" spans="1:36" s="7" customFormat="1" ht="12.75">
      <c r="A3" s="58" t="s">
        <v>235</v>
      </c>
      <c r="B3" s="45" t="s">
        <v>257</v>
      </c>
      <c r="C3" s="45" t="s">
        <v>258</v>
      </c>
      <c r="D3" s="45" t="s">
        <v>259</v>
      </c>
      <c r="E3" s="45" t="s">
        <v>236</v>
      </c>
      <c r="F3" s="45" t="s">
        <v>237</v>
      </c>
      <c r="G3" s="46" t="s">
        <v>238</v>
      </c>
      <c r="H3" s="46" t="s">
        <v>260</v>
      </c>
      <c r="I3" s="46" t="s">
        <v>239</v>
      </c>
      <c r="J3" s="46" t="s">
        <v>240</v>
      </c>
      <c r="K3" s="46" t="s">
        <v>241</v>
      </c>
      <c r="L3" s="46" t="s">
        <v>1504</v>
      </c>
      <c r="M3" s="46" t="s">
        <v>1535</v>
      </c>
      <c r="N3" s="46" t="s">
        <v>261</v>
      </c>
      <c r="O3" s="46" t="s">
        <v>242</v>
      </c>
      <c r="P3" s="46" t="s">
        <v>244</v>
      </c>
      <c r="Q3" s="46" t="s">
        <v>263</v>
      </c>
      <c r="R3" s="46" t="s">
        <v>247</v>
      </c>
      <c r="S3" s="46" t="s">
        <v>264</v>
      </c>
      <c r="T3" s="46" t="s">
        <v>250</v>
      </c>
      <c r="U3" s="46" t="s">
        <v>266</v>
      </c>
      <c r="V3" s="46" t="s">
        <v>267</v>
      </c>
      <c r="W3" s="46" t="s">
        <v>251</v>
      </c>
      <c r="X3" s="68" t="s">
        <v>253</v>
      </c>
      <c r="Y3" s="68"/>
      <c r="Z3" s="46" t="s">
        <v>269</v>
      </c>
      <c r="AA3" s="158" t="s">
        <v>270</v>
      </c>
      <c r="AB3" s="158"/>
      <c r="AG3" s="11"/>
      <c r="AH3" s="11"/>
      <c r="AI3" s="11"/>
      <c r="AJ3" s="11"/>
    </row>
    <row r="4" spans="1:36" s="7" customFormat="1" ht="12.75">
      <c r="A4" s="15"/>
      <c r="B4" s="2"/>
      <c r="C4" s="3"/>
      <c r="D4" s="3"/>
      <c r="E4" s="3"/>
      <c r="F4" s="3"/>
      <c r="G4" s="10"/>
      <c r="H4" s="23"/>
      <c r="I4" s="23"/>
      <c r="J4" s="48"/>
      <c r="K4" s="23"/>
      <c r="L4" s="23" t="s">
        <v>252</v>
      </c>
      <c r="M4" s="23" t="s">
        <v>1534</v>
      </c>
      <c r="N4" s="46" t="s">
        <v>262</v>
      </c>
      <c r="O4" s="46" t="s">
        <v>243</v>
      </c>
      <c r="P4" s="23"/>
      <c r="Q4" s="46" t="s">
        <v>245</v>
      </c>
      <c r="R4" s="46" t="s">
        <v>248</v>
      </c>
      <c r="S4" s="46" t="s">
        <v>249</v>
      </c>
      <c r="T4" s="23"/>
      <c r="U4" s="23" t="s">
        <v>265</v>
      </c>
      <c r="V4" s="46" t="s">
        <v>252</v>
      </c>
      <c r="W4" s="46" t="s">
        <v>252</v>
      </c>
      <c r="X4" s="46" t="s">
        <v>268</v>
      </c>
      <c r="Y4" s="46" t="s">
        <v>254</v>
      </c>
      <c r="Z4" s="46" t="s">
        <v>255</v>
      </c>
      <c r="AA4" s="46" t="s">
        <v>256</v>
      </c>
      <c r="AB4" s="46" t="s">
        <v>238</v>
      </c>
      <c r="AG4" s="11"/>
      <c r="AH4" s="11"/>
      <c r="AI4" s="11"/>
      <c r="AJ4" s="11"/>
    </row>
    <row r="5" spans="1:36" s="7" customFormat="1" ht="12.75">
      <c r="A5" s="15"/>
      <c r="B5" s="2" t="s">
        <v>549</v>
      </c>
      <c r="C5" s="3"/>
      <c r="D5" s="3"/>
      <c r="E5" s="3"/>
      <c r="F5" s="3"/>
      <c r="G5" s="10"/>
      <c r="H5" s="48"/>
      <c r="I5" s="23"/>
      <c r="J5" s="48"/>
      <c r="K5" s="23"/>
      <c r="L5" s="23"/>
      <c r="M5" s="23"/>
      <c r="N5" s="23"/>
      <c r="O5" s="48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G5" s="11"/>
      <c r="AH5" s="11"/>
      <c r="AI5" s="11"/>
      <c r="AJ5" s="11"/>
    </row>
    <row r="6" spans="1:36" s="7" customFormat="1" ht="12.75">
      <c r="A6" s="15"/>
      <c r="B6" s="2" t="s">
        <v>550</v>
      </c>
      <c r="C6" s="3"/>
      <c r="D6" s="3"/>
      <c r="E6" s="3"/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3"/>
      <c r="Y6" s="3"/>
      <c r="Z6" s="10"/>
      <c r="AA6" s="3"/>
      <c r="AB6" s="10"/>
      <c r="AI6" s="11"/>
      <c r="AJ6" s="11"/>
    </row>
    <row r="7" spans="1:36" s="7" customFormat="1" ht="12.75">
      <c r="A7" s="15"/>
      <c r="B7" s="2" t="s">
        <v>551</v>
      </c>
      <c r="C7" s="3"/>
      <c r="D7" s="3"/>
      <c r="E7" s="3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3"/>
      <c r="Y7" s="3"/>
      <c r="Z7" s="10"/>
      <c r="AA7" s="3"/>
      <c r="AB7" s="10"/>
      <c r="AI7" s="11"/>
      <c r="AJ7" s="11"/>
    </row>
    <row r="8" spans="1:36" s="7" customFormat="1" ht="12.75">
      <c r="A8" s="15"/>
      <c r="B8" s="2" t="s">
        <v>552</v>
      </c>
      <c r="C8" s="3"/>
      <c r="D8" s="3"/>
      <c r="E8" s="3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3"/>
      <c r="Y8" s="3"/>
      <c r="Z8" s="10"/>
      <c r="AA8" s="3"/>
      <c r="AB8" s="10"/>
      <c r="AI8" s="11"/>
      <c r="AJ8" s="11"/>
    </row>
    <row r="9" spans="1:36" s="7" customFormat="1" ht="12.75">
      <c r="A9" s="15"/>
      <c r="B9" s="2" t="s">
        <v>553</v>
      </c>
      <c r="C9" s="3"/>
      <c r="D9" s="3"/>
      <c r="E9" s="3"/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3"/>
      <c r="Y9" s="3"/>
      <c r="Z9" s="10"/>
      <c r="AA9" s="3"/>
      <c r="AB9" s="10"/>
      <c r="AI9" s="11"/>
      <c r="AJ9" s="11"/>
    </row>
    <row r="10" spans="1:36" s="7" customFormat="1" ht="12.75">
      <c r="A10" s="15"/>
      <c r="B10" s="2" t="s">
        <v>554</v>
      </c>
      <c r="C10" s="3"/>
      <c r="D10" s="3"/>
      <c r="E10" s="3"/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3"/>
      <c r="Y10" s="3"/>
      <c r="Z10" s="10"/>
      <c r="AA10" s="3"/>
      <c r="AB10" s="10"/>
      <c r="AI10" s="11"/>
      <c r="AJ10" s="11"/>
    </row>
    <row r="11" spans="1:36" s="7" customFormat="1" ht="12.75">
      <c r="A11" s="15"/>
      <c r="B11" s="2" t="s">
        <v>555</v>
      </c>
      <c r="C11" s="3"/>
      <c r="D11" s="3"/>
      <c r="E11" s="3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3"/>
      <c r="Y11" s="3"/>
      <c r="Z11" s="10"/>
      <c r="AA11" s="3"/>
      <c r="AB11" s="10"/>
      <c r="AI11" s="11"/>
      <c r="AJ11" s="11"/>
    </row>
    <row r="12" spans="1:36" s="7" customFormat="1" ht="12.75">
      <c r="A12" s="15"/>
      <c r="B12" s="2" t="s">
        <v>556</v>
      </c>
      <c r="C12" s="3"/>
      <c r="D12" s="3"/>
      <c r="E12" s="3"/>
      <c r="F12" s="3"/>
      <c r="G12" s="10"/>
      <c r="H12" s="10"/>
      <c r="I12" s="10"/>
      <c r="J12" s="10"/>
      <c r="K12" s="10"/>
      <c r="L12" s="10"/>
      <c r="M12" s="10"/>
      <c r="N12" s="10"/>
      <c r="O12" s="11"/>
      <c r="P12" s="10"/>
      <c r="Q12" s="10"/>
      <c r="R12" s="10"/>
      <c r="S12" s="10"/>
      <c r="T12" s="10"/>
      <c r="U12" s="10"/>
      <c r="V12" s="10"/>
      <c r="W12" s="10"/>
      <c r="X12" s="3"/>
      <c r="Y12" s="3"/>
      <c r="Z12" s="10"/>
      <c r="AA12" s="3"/>
      <c r="AB12" s="10"/>
      <c r="AI12" s="11"/>
      <c r="AJ12" s="11"/>
    </row>
    <row r="13" spans="1:36" s="7" customFormat="1" ht="12.75">
      <c r="A13" s="15"/>
      <c r="B13" s="2" t="s">
        <v>557</v>
      </c>
      <c r="C13" s="3"/>
      <c r="D13" s="3"/>
      <c r="E13" s="3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3"/>
      <c r="Y13" s="3"/>
      <c r="Z13" s="10"/>
      <c r="AA13" s="3"/>
      <c r="AB13" s="10"/>
      <c r="AI13" s="11"/>
      <c r="AJ13" s="11"/>
    </row>
    <row r="14" spans="1:36" s="7" customFormat="1" ht="12.75">
      <c r="A14" s="15"/>
      <c r="B14" s="2" t="s">
        <v>113</v>
      </c>
      <c r="C14" s="3"/>
      <c r="D14" s="3"/>
      <c r="E14" s="3"/>
      <c r="F14" s="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3"/>
      <c r="Y14" s="3"/>
      <c r="Z14" s="10"/>
      <c r="AA14" s="3"/>
      <c r="AB14" s="10"/>
      <c r="AI14" s="11"/>
      <c r="AJ14" s="11"/>
    </row>
    <row r="15" spans="1:36" s="7" customFormat="1" ht="12.75">
      <c r="A15" s="15"/>
      <c r="B15" s="2" t="s">
        <v>114</v>
      </c>
      <c r="C15" s="3"/>
      <c r="D15" s="3"/>
      <c r="E15" s="3"/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3"/>
      <c r="Y15" s="3"/>
      <c r="Z15" s="10"/>
      <c r="AA15" s="3"/>
      <c r="AB15" s="10"/>
      <c r="AI15" s="11"/>
      <c r="AJ15" s="11"/>
    </row>
    <row r="16" spans="1:36" s="7" customFormat="1" ht="12.75">
      <c r="A16" s="15"/>
      <c r="B16" s="2" t="s">
        <v>115</v>
      </c>
      <c r="C16" s="70"/>
      <c r="D16" s="3"/>
      <c r="E16" s="3"/>
      <c r="F16" s="67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3"/>
      <c r="Y16" s="3"/>
      <c r="Z16" s="10"/>
      <c r="AA16" s="3"/>
      <c r="AB16" s="10"/>
      <c r="AI16" s="11"/>
      <c r="AJ16" s="11"/>
    </row>
    <row r="17" spans="1:36" s="7" customFormat="1" ht="12.75">
      <c r="A17" s="15"/>
      <c r="B17" s="2" t="s">
        <v>116</v>
      </c>
      <c r="C17" s="3"/>
      <c r="D17" s="3"/>
      <c r="E17" s="3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3"/>
      <c r="Y17" s="3"/>
      <c r="Z17" s="10"/>
      <c r="AA17" s="3"/>
      <c r="AB17" s="10"/>
      <c r="AI17" s="11"/>
      <c r="AJ17" s="11"/>
    </row>
    <row r="18" spans="1:36" s="7" customFormat="1" ht="12.75">
      <c r="A18" s="15"/>
      <c r="B18" s="2" t="s">
        <v>117</v>
      </c>
      <c r="C18" s="3"/>
      <c r="D18" s="3"/>
      <c r="E18" s="3"/>
      <c r="F18" s="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3"/>
      <c r="Y18" s="3"/>
      <c r="Z18" s="10"/>
      <c r="AA18" s="3"/>
      <c r="AB18" s="10"/>
      <c r="AI18" s="11"/>
      <c r="AJ18" s="11"/>
    </row>
    <row r="19" spans="1:36" s="7" customFormat="1" ht="12.75">
      <c r="A19" s="15"/>
      <c r="B19" s="2" t="s">
        <v>118</v>
      </c>
      <c r="C19" s="70"/>
      <c r="D19" s="3"/>
      <c r="E19" s="3"/>
      <c r="F19" s="3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3"/>
      <c r="Y19" s="3"/>
      <c r="Z19" s="10"/>
      <c r="AA19" s="3"/>
      <c r="AB19" s="10"/>
      <c r="AI19" s="11"/>
      <c r="AJ19" s="11"/>
    </row>
    <row r="20" spans="1:36" s="7" customFormat="1" ht="12.75">
      <c r="A20" s="15"/>
      <c r="B20" s="2" t="s">
        <v>1027</v>
      </c>
      <c r="C20" s="3"/>
      <c r="D20" s="3"/>
      <c r="E20" s="3"/>
      <c r="F20" s="3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3"/>
      <c r="Y20" s="3"/>
      <c r="Z20" s="10"/>
      <c r="AA20" s="3"/>
      <c r="AB20" s="10"/>
      <c r="AI20" s="11"/>
      <c r="AJ20" s="11"/>
    </row>
    <row r="21" spans="1:36" s="7" customFormat="1" ht="12.75">
      <c r="A21" s="15"/>
      <c r="B21" s="2" t="s">
        <v>1028</v>
      </c>
      <c r="C21" s="3"/>
      <c r="D21" s="3"/>
      <c r="E21" s="3"/>
      <c r="F21" s="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3"/>
      <c r="Y21" s="3"/>
      <c r="Z21" s="10"/>
      <c r="AA21" s="3"/>
      <c r="AB21" s="10"/>
      <c r="AI21" s="11"/>
      <c r="AJ21" s="11"/>
    </row>
    <row r="22" spans="1:36" s="7" customFormat="1" ht="12.75">
      <c r="A22" s="15"/>
      <c r="B22" s="2" t="s">
        <v>1029</v>
      </c>
      <c r="C22" s="3"/>
      <c r="D22" s="3"/>
      <c r="E22" s="3"/>
      <c r="F22" s="3"/>
      <c r="G22" s="10"/>
      <c r="H22" s="10"/>
      <c r="I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3"/>
      <c r="Y22" s="3"/>
      <c r="Z22" s="10"/>
      <c r="AA22" s="3"/>
      <c r="AB22" s="10"/>
      <c r="AI22" s="11"/>
      <c r="AJ22" s="11"/>
    </row>
    <row r="23" spans="1:36" s="7" customFormat="1" ht="12.75">
      <c r="A23" s="15"/>
      <c r="B23" s="2" t="s">
        <v>1030</v>
      </c>
      <c r="C23" s="3"/>
      <c r="D23" s="3"/>
      <c r="E23" s="3"/>
      <c r="F23" s="3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3"/>
      <c r="Y23" s="3"/>
      <c r="Z23" s="10"/>
      <c r="AA23" s="3"/>
      <c r="AB23" s="10"/>
      <c r="AI23" s="11"/>
      <c r="AJ23" s="11"/>
    </row>
    <row r="24" spans="1:36" s="7" customFormat="1" ht="12.75">
      <c r="A24" s="15"/>
      <c r="B24" s="2" t="s">
        <v>1031</v>
      </c>
      <c r="C24" s="3"/>
      <c r="D24" s="3"/>
      <c r="E24" s="3"/>
      <c r="F24" s="3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3"/>
      <c r="Y24" s="3"/>
      <c r="Z24" s="10"/>
      <c r="AA24" s="3"/>
      <c r="AB24" s="10"/>
      <c r="AI24" s="11"/>
      <c r="AJ24" s="11"/>
    </row>
    <row r="25" spans="1:36" s="7" customFormat="1" ht="12.75">
      <c r="A25" s="15"/>
      <c r="B25" s="2" t="s">
        <v>1032</v>
      </c>
      <c r="C25" s="3"/>
      <c r="D25" s="3"/>
      <c r="E25" s="3"/>
      <c r="F25" s="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3"/>
      <c r="Y25" s="3"/>
      <c r="Z25" s="10"/>
      <c r="AA25" s="3"/>
      <c r="AB25" s="10"/>
      <c r="AI25" s="11"/>
      <c r="AJ25" s="11"/>
    </row>
    <row r="26" spans="1:36" s="7" customFormat="1" ht="12.75">
      <c r="A26" s="15"/>
      <c r="B26" s="2" t="s">
        <v>1033</v>
      </c>
      <c r="C26" s="3"/>
      <c r="D26" s="3"/>
      <c r="F26" s="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3"/>
      <c r="Y26" s="3"/>
      <c r="Z26" s="10"/>
      <c r="AA26" s="3"/>
      <c r="AB26" s="10"/>
      <c r="AI26" s="11"/>
      <c r="AJ26" s="11"/>
    </row>
    <row r="27" spans="1:36" s="7" customFormat="1" ht="12.75">
      <c r="A27" s="15"/>
      <c r="B27" s="2" t="s">
        <v>1034</v>
      </c>
      <c r="C27" s="3"/>
      <c r="D27" s="3"/>
      <c r="E27" s="3"/>
      <c r="F27" s="3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3"/>
      <c r="Y27" s="3"/>
      <c r="Z27" s="10"/>
      <c r="AA27" s="3"/>
      <c r="AB27" s="10"/>
      <c r="AI27" s="11"/>
      <c r="AJ27" s="11"/>
    </row>
    <row r="28" spans="1:36" s="7" customFormat="1" ht="12.75">
      <c r="A28" s="15"/>
      <c r="B28" s="2" t="s">
        <v>1035</v>
      </c>
      <c r="C28" s="3"/>
      <c r="D28" s="3"/>
      <c r="E28" s="3"/>
      <c r="F28" s="3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3"/>
      <c r="Y28" s="3"/>
      <c r="Z28" s="10"/>
      <c r="AA28" s="3"/>
      <c r="AB28" s="10"/>
      <c r="AI28" s="11"/>
      <c r="AJ28" s="11"/>
    </row>
    <row r="29" spans="1:36" s="7" customFormat="1" ht="12.75">
      <c r="A29" s="15"/>
      <c r="B29" s="2" t="s">
        <v>1036</v>
      </c>
      <c r="C29" s="3"/>
      <c r="D29" s="3"/>
      <c r="E29" s="3"/>
      <c r="F29" s="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3"/>
      <c r="Y29" s="3"/>
      <c r="Z29" s="10"/>
      <c r="AA29" s="3"/>
      <c r="AB29" s="10"/>
      <c r="AI29" s="11"/>
      <c r="AJ29" s="11"/>
    </row>
    <row r="30" spans="1:36" s="7" customFormat="1" ht="12.75">
      <c r="A30" s="15"/>
      <c r="B30" s="2" t="s">
        <v>1037</v>
      </c>
      <c r="C30" s="3"/>
      <c r="D30" s="141"/>
      <c r="E30" s="3"/>
      <c r="F30" s="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3"/>
      <c r="Y30" s="3"/>
      <c r="Z30" s="10"/>
      <c r="AA30" s="3"/>
      <c r="AB30" s="10"/>
      <c r="AI30" s="11"/>
      <c r="AJ30" s="11"/>
    </row>
    <row r="31" spans="1:36" s="7" customFormat="1" ht="12.75">
      <c r="A31" s="15"/>
      <c r="B31" s="2" t="s">
        <v>1038</v>
      </c>
      <c r="C31" s="3"/>
      <c r="D31" s="3"/>
      <c r="E31" s="3"/>
      <c r="F31" s="3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3"/>
      <c r="Y31" s="3"/>
      <c r="Z31" s="10"/>
      <c r="AA31" s="3"/>
      <c r="AB31" s="10"/>
      <c r="AI31" s="11"/>
      <c r="AJ31" s="11"/>
    </row>
    <row r="32" spans="1:36" s="7" customFormat="1" ht="12.75">
      <c r="A32" s="15"/>
      <c r="B32" s="2" t="s">
        <v>1039</v>
      </c>
      <c r="C32" s="3"/>
      <c r="D32" s="3"/>
      <c r="E32" s="3"/>
      <c r="F32" s="3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3"/>
      <c r="Y32" s="3"/>
      <c r="Z32" s="10"/>
      <c r="AA32" s="3"/>
      <c r="AB32" s="10"/>
      <c r="AI32" s="11"/>
      <c r="AJ32" s="11"/>
    </row>
    <row r="33" spans="1:36" s="7" customFormat="1" ht="12.75">
      <c r="A33" s="15"/>
      <c r="B33" s="2" t="s">
        <v>1040</v>
      </c>
      <c r="C33" s="3"/>
      <c r="D33" s="3"/>
      <c r="E33" s="3"/>
      <c r="F33" s="3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3"/>
      <c r="Y33" s="3"/>
      <c r="Z33" s="10"/>
      <c r="AA33" s="3"/>
      <c r="AB33" s="10"/>
      <c r="AI33" s="11"/>
      <c r="AJ33" s="11"/>
    </row>
    <row r="34" spans="1:36" s="7" customFormat="1" ht="12.75">
      <c r="A34" s="15"/>
      <c r="B34" s="2" t="s">
        <v>1041</v>
      </c>
      <c r="C34" s="3"/>
      <c r="D34" s="3"/>
      <c r="E34" s="3"/>
      <c r="F34" s="3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3"/>
      <c r="Y34" s="3"/>
      <c r="Z34" s="10"/>
      <c r="AA34" s="3"/>
      <c r="AB34" s="10"/>
      <c r="AI34" s="11"/>
      <c r="AJ34" s="11"/>
    </row>
    <row r="35" spans="1:36" s="7" customFormat="1" ht="12.75">
      <c r="A35" s="15"/>
      <c r="B35" s="2" t="s">
        <v>1042</v>
      </c>
      <c r="C35" s="3"/>
      <c r="D35" s="3"/>
      <c r="E35" s="3"/>
      <c r="F35" s="3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3"/>
      <c r="Y35" s="3"/>
      <c r="Z35" s="10"/>
      <c r="AA35" s="3"/>
      <c r="AB35" s="10"/>
      <c r="AI35" s="11"/>
      <c r="AJ35" s="11"/>
    </row>
    <row r="36" spans="1:36" s="7" customFormat="1" ht="12.75">
      <c r="A36" s="15"/>
      <c r="B36" s="2" t="s">
        <v>1043</v>
      </c>
      <c r="C36" s="3"/>
      <c r="D36" s="3"/>
      <c r="E36" s="3"/>
      <c r="F36" s="3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3"/>
      <c r="Y36" s="3"/>
      <c r="Z36" s="10"/>
      <c r="AA36" s="3"/>
      <c r="AB36" s="10"/>
      <c r="AI36" s="11"/>
      <c r="AJ36" s="11"/>
    </row>
    <row r="37" spans="1:36" s="7" customFormat="1" ht="12.75">
      <c r="A37" s="15"/>
      <c r="B37" s="2" t="s">
        <v>1044</v>
      </c>
      <c r="C37" s="3"/>
      <c r="D37" s="3"/>
      <c r="E37" s="3"/>
      <c r="F37" s="3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3"/>
      <c r="Y37" s="3"/>
      <c r="Z37" s="10"/>
      <c r="AA37" s="3"/>
      <c r="AB37" s="10"/>
      <c r="AI37" s="11"/>
      <c r="AJ37" s="11"/>
    </row>
    <row r="38" spans="1:36" s="7" customFormat="1" ht="12.75">
      <c r="A38" s="15"/>
      <c r="B38" s="29" t="s">
        <v>1045</v>
      </c>
      <c r="D38" s="3"/>
      <c r="E38" s="3"/>
      <c r="F38" s="3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3"/>
      <c r="Y38" s="3"/>
      <c r="Z38" s="10"/>
      <c r="AA38" s="3"/>
      <c r="AB38" s="10"/>
      <c r="AI38" s="11"/>
      <c r="AJ38" s="11"/>
    </row>
    <row r="39" spans="1:36" s="7" customFormat="1" ht="12.75">
      <c r="A39" s="15"/>
      <c r="B39" s="2" t="s">
        <v>1046</v>
      </c>
      <c r="C39" s="3"/>
      <c r="D39" s="3"/>
      <c r="E39" s="3"/>
      <c r="F39" s="3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3"/>
      <c r="Y39" s="3"/>
      <c r="Z39" s="10"/>
      <c r="AA39" s="3"/>
      <c r="AB39" s="10"/>
      <c r="AI39" s="11"/>
      <c r="AJ39" s="11"/>
    </row>
    <row r="40" spans="1:36" s="7" customFormat="1" ht="12.75">
      <c r="A40" s="15"/>
      <c r="B40" s="2" t="s">
        <v>1047</v>
      </c>
      <c r="C40" s="3"/>
      <c r="D40" s="3"/>
      <c r="E40" s="3"/>
      <c r="F40" s="3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3"/>
      <c r="Y40" s="3"/>
      <c r="Z40" s="10"/>
      <c r="AA40" s="3"/>
      <c r="AB40" s="10"/>
      <c r="AI40" s="11"/>
      <c r="AJ40" s="11"/>
    </row>
    <row r="41" spans="1:36" s="7" customFormat="1" ht="12.75">
      <c r="A41" s="15"/>
      <c r="B41" s="2" t="s">
        <v>1048</v>
      </c>
      <c r="C41" s="3"/>
      <c r="D41" s="3"/>
      <c r="E41" s="3"/>
      <c r="F41" s="3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3"/>
      <c r="Y41" s="3"/>
      <c r="Z41" s="10"/>
      <c r="AA41" s="3"/>
      <c r="AB41" s="10"/>
      <c r="AI41" s="11"/>
      <c r="AJ41" s="11"/>
    </row>
    <row r="42" spans="1:36" s="7" customFormat="1" ht="12.75">
      <c r="A42" s="15"/>
      <c r="B42" s="2" t="s">
        <v>1049</v>
      </c>
      <c r="C42" s="3"/>
      <c r="D42" s="3"/>
      <c r="E42" s="3"/>
      <c r="F42" s="3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3"/>
      <c r="Y42" s="3"/>
      <c r="Z42" s="10"/>
      <c r="AA42" s="3"/>
      <c r="AB42" s="10"/>
      <c r="AI42" s="11"/>
      <c r="AJ42" s="11"/>
    </row>
    <row r="43" spans="1:36" s="7" customFormat="1" ht="12.75">
      <c r="A43" s="15"/>
      <c r="B43" s="2" t="s">
        <v>1050</v>
      </c>
      <c r="C43" s="3"/>
      <c r="D43" s="3"/>
      <c r="E43" s="3"/>
      <c r="F43" s="3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3"/>
      <c r="Y43" s="3"/>
      <c r="Z43" s="10"/>
      <c r="AA43" s="3"/>
      <c r="AB43" s="10"/>
      <c r="AI43" s="11"/>
      <c r="AJ43" s="11"/>
    </row>
    <row r="44" spans="1:36" s="7" customFormat="1" ht="12.75">
      <c r="A44" s="15"/>
      <c r="B44" s="2" t="s">
        <v>1051</v>
      </c>
      <c r="C44" s="3"/>
      <c r="D44" s="3"/>
      <c r="E44" s="3"/>
      <c r="F44" s="3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3"/>
      <c r="Y44" s="3"/>
      <c r="Z44" s="10"/>
      <c r="AA44" s="3"/>
      <c r="AB44" s="10"/>
      <c r="AI44" s="11"/>
      <c r="AJ44" s="11"/>
    </row>
    <row r="45" spans="1:36" s="7" customFormat="1" ht="12.75">
      <c r="A45" s="15"/>
      <c r="B45" s="2" t="s">
        <v>1054</v>
      </c>
      <c r="C45" s="3"/>
      <c r="D45" s="3"/>
      <c r="E45" s="3"/>
      <c r="F45" s="3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3"/>
      <c r="Y45" s="3"/>
      <c r="Z45" s="10"/>
      <c r="AA45" s="3"/>
      <c r="AB45" s="10"/>
      <c r="AI45" s="11"/>
      <c r="AJ45" s="11"/>
    </row>
    <row r="46" spans="1:36" s="7" customFormat="1" ht="12.75">
      <c r="A46" s="15"/>
      <c r="B46" s="2" t="s">
        <v>1055</v>
      </c>
      <c r="C46" s="3"/>
      <c r="D46" s="3"/>
      <c r="E46" s="3"/>
      <c r="F46" s="3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3"/>
      <c r="Y46" s="3"/>
      <c r="Z46" s="10"/>
      <c r="AA46" s="3"/>
      <c r="AB46" s="10"/>
      <c r="AI46" s="11"/>
      <c r="AJ46" s="11"/>
    </row>
    <row r="47" spans="1:36" s="7" customFormat="1" ht="12.75">
      <c r="A47" s="15"/>
      <c r="B47" s="2" t="s">
        <v>1056</v>
      </c>
      <c r="C47" s="3"/>
      <c r="D47" s="3"/>
      <c r="E47" s="3"/>
      <c r="F47" s="3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3"/>
      <c r="Y47" s="3"/>
      <c r="Z47" s="10"/>
      <c r="AA47" s="3"/>
      <c r="AB47" s="10"/>
      <c r="AI47" s="11"/>
      <c r="AJ47" s="11"/>
    </row>
    <row r="48" spans="1:36" s="7" customFormat="1" ht="12.75">
      <c r="A48" s="15"/>
      <c r="B48" s="2" t="s">
        <v>1057</v>
      </c>
      <c r="C48" s="3"/>
      <c r="D48" s="3"/>
      <c r="E48" s="3"/>
      <c r="F48" s="3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3"/>
      <c r="Y48" s="3"/>
      <c r="Z48" s="10"/>
      <c r="AA48" s="3"/>
      <c r="AB48" s="10"/>
      <c r="AI48" s="11"/>
      <c r="AJ48" s="11"/>
    </row>
    <row r="49" spans="1:36" s="7" customFormat="1" ht="12.75">
      <c r="A49" s="15"/>
      <c r="B49" s="2" t="s">
        <v>1058</v>
      </c>
      <c r="C49" s="3"/>
      <c r="D49" s="3"/>
      <c r="E49" s="3"/>
      <c r="F49" s="3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3"/>
      <c r="Y49" s="3"/>
      <c r="Z49" s="10"/>
      <c r="AA49" s="3"/>
      <c r="AB49" s="10"/>
      <c r="AI49" s="11"/>
      <c r="AJ49" s="11"/>
    </row>
    <row r="50" spans="1:36" s="7" customFormat="1" ht="12.75">
      <c r="A50" s="15"/>
      <c r="B50" s="2" t="s">
        <v>1060</v>
      </c>
      <c r="C50" s="3"/>
      <c r="D50" s="3"/>
      <c r="E50" s="3"/>
      <c r="F50" s="3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3"/>
      <c r="Y50" s="3"/>
      <c r="Z50" s="10"/>
      <c r="AA50" s="3"/>
      <c r="AB50" s="10"/>
      <c r="AI50" s="11"/>
      <c r="AJ50" s="11"/>
    </row>
    <row r="51" spans="1:36" s="7" customFormat="1" ht="12.75">
      <c r="A51" s="15"/>
      <c r="B51" s="2" t="s">
        <v>1062</v>
      </c>
      <c r="C51" s="3"/>
      <c r="D51" s="3"/>
      <c r="E51" s="3"/>
      <c r="F51" s="3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3"/>
      <c r="Y51" s="3"/>
      <c r="Z51" s="10"/>
      <c r="AA51" s="3"/>
      <c r="AB51" s="10"/>
      <c r="AI51" s="11"/>
      <c r="AJ51" s="11"/>
    </row>
    <row r="52" spans="1:36" s="7" customFormat="1" ht="12.75">
      <c r="A52" s="15"/>
      <c r="B52" s="2" t="s">
        <v>1063</v>
      </c>
      <c r="C52" s="70"/>
      <c r="D52" s="3"/>
      <c r="E52" s="3"/>
      <c r="F52" s="67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3"/>
      <c r="Y52" s="3"/>
      <c r="Z52" s="10"/>
      <c r="AA52" s="3"/>
      <c r="AB52" s="10"/>
      <c r="AI52" s="11"/>
      <c r="AJ52" s="11"/>
    </row>
    <row r="53" spans="1:36" s="7" customFormat="1" ht="12.75">
      <c r="A53" s="15"/>
      <c r="B53" s="2" t="s">
        <v>1064</v>
      </c>
      <c r="C53" s="3"/>
      <c r="D53" s="3"/>
      <c r="E53" s="3"/>
      <c r="F53" s="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3"/>
      <c r="Y53" s="3"/>
      <c r="Z53" s="10"/>
      <c r="AA53" s="3"/>
      <c r="AB53" s="10"/>
      <c r="AI53" s="11"/>
      <c r="AJ53" s="11"/>
    </row>
    <row r="54" spans="1:36" s="7" customFormat="1" ht="12.75">
      <c r="A54" s="15"/>
      <c r="B54" s="2" t="s">
        <v>1065</v>
      </c>
      <c r="C54" s="3"/>
      <c r="D54" s="3"/>
      <c r="E54" s="3"/>
      <c r="F54" s="3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3"/>
      <c r="Y54" s="3"/>
      <c r="Z54" s="10"/>
      <c r="AA54" s="3"/>
      <c r="AB54" s="10"/>
      <c r="AI54" s="11"/>
      <c r="AJ54" s="11"/>
    </row>
    <row r="55" spans="1:36" s="7" customFormat="1" ht="12.75">
      <c r="A55" s="15"/>
      <c r="B55" s="2" t="s">
        <v>1066</v>
      </c>
      <c r="C55" s="3"/>
      <c r="D55" s="3"/>
      <c r="E55" s="3"/>
      <c r="F55" s="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3"/>
      <c r="Y55" s="3"/>
      <c r="Z55" s="10"/>
      <c r="AA55" s="3"/>
      <c r="AB55" s="10"/>
      <c r="AI55" s="11"/>
      <c r="AJ55" s="11"/>
    </row>
    <row r="56" spans="1:36" s="7" customFormat="1" ht="12.75">
      <c r="A56" s="15"/>
      <c r="B56" s="2" t="s">
        <v>1068</v>
      </c>
      <c r="C56" s="3"/>
      <c r="D56" s="3"/>
      <c r="E56" s="3"/>
      <c r="F56" s="3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3"/>
      <c r="Y56" s="3"/>
      <c r="Z56" s="10"/>
      <c r="AA56" s="3"/>
      <c r="AB56" s="10"/>
      <c r="AI56" s="11"/>
      <c r="AJ56" s="11"/>
    </row>
    <row r="57" spans="1:36" s="7" customFormat="1" ht="12.75">
      <c r="A57" s="15"/>
      <c r="B57" s="2" t="s">
        <v>1069</v>
      </c>
      <c r="C57" s="3"/>
      <c r="D57" s="3"/>
      <c r="E57" s="3"/>
      <c r="F57" s="3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3"/>
      <c r="Y57" s="3"/>
      <c r="Z57" s="10"/>
      <c r="AA57" s="3"/>
      <c r="AB57" s="10"/>
      <c r="AI57" s="11"/>
      <c r="AJ57" s="11"/>
    </row>
    <row r="58" spans="1:36" s="7" customFormat="1" ht="12.75">
      <c r="A58" s="15"/>
      <c r="B58" s="29" t="s">
        <v>1070</v>
      </c>
      <c r="D58" s="3"/>
      <c r="E58" s="3"/>
      <c r="F58" s="3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3"/>
      <c r="Y58" s="3"/>
      <c r="Z58" s="10"/>
      <c r="AA58" s="3"/>
      <c r="AB58" s="10"/>
      <c r="AI58" s="11"/>
      <c r="AJ58" s="11"/>
    </row>
    <row r="59" spans="1:36" s="7" customFormat="1" ht="12.75">
      <c r="A59" s="15"/>
      <c r="B59" s="2" t="s">
        <v>1071</v>
      </c>
      <c r="C59" s="3"/>
      <c r="D59" s="3"/>
      <c r="E59" s="3"/>
      <c r="F59" s="3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3"/>
      <c r="Y59" s="3"/>
      <c r="Z59" s="10"/>
      <c r="AA59" s="3"/>
      <c r="AB59" s="10"/>
      <c r="AI59" s="11"/>
      <c r="AJ59" s="11"/>
    </row>
    <row r="60" spans="1:36" s="7" customFormat="1" ht="12.75">
      <c r="A60" s="15"/>
      <c r="B60" s="2" t="s">
        <v>1072</v>
      </c>
      <c r="C60" s="3"/>
      <c r="D60" s="3"/>
      <c r="E60" s="3"/>
      <c r="F60" s="3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3"/>
      <c r="Y60" s="3"/>
      <c r="Z60" s="10"/>
      <c r="AA60" s="3"/>
      <c r="AB60" s="10"/>
      <c r="AI60" s="11"/>
      <c r="AJ60" s="11"/>
    </row>
    <row r="61" spans="1:36" s="7" customFormat="1" ht="12.75">
      <c r="A61" s="15"/>
      <c r="B61" s="2" t="s">
        <v>1073</v>
      </c>
      <c r="C61" s="3"/>
      <c r="D61" s="3"/>
      <c r="E61" s="3"/>
      <c r="F61" s="3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3"/>
      <c r="Y61" s="3"/>
      <c r="Z61" s="10"/>
      <c r="AA61" s="3"/>
      <c r="AB61" s="10"/>
      <c r="AI61" s="11"/>
      <c r="AJ61" s="11"/>
    </row>
    <row r="62" spans="1:36" s="7" customFormat="1" ht="12.75">
      <c r="A62" s="15"/>
      <c r="B62" s="2" t="s">
        <v>1074</v>
      </c>
      <c r="C62" s="3"/>
      <c r="D62" s="3"/>
      <c r="E62" s="3"/>
      <c r="F62" s="3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3"/>
      <c r="Y62" s="3"/>
      <c r="Z62" s="10"/>
      <c r="AA62" s="3"/>
      <c r="AB62" s="10"/>
      <c r="AI62" s="11"/>
      <c r="AJ62" s="11"/>
    </row>
    <row r="63" spans="1:36" s="7" customFormat="1" ht="12.75">
      <c r="A63" s="15"/>
      <c r="B63" s="2" t="s">
        <v>1075</v>
      </c>
      <c r="C63" s="3"/>
      <c r="D63" s="3"/>
      <c r="E63" s="3"/>
      <c r="F63" s="3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3"/>
      <c r="Y63" s="3"/>
      <c r="Z63" s="10"/>
      <c r="AA63" s="3"/>
      <c r="AB63" s="10"/>
      <c r="AI63" s="11"/>
      <c r="AJ63" s="11"/>
    </row>
    <row r="64" spans="1:36" s="7" customFormat="1" ht="12.75">
      <c r="A64" s="15"/>
      <c r="B64" s="2" t="s">
        <v>1077</v>
      </c>
      <c r="C64" s="67"/>
      <c r="D64" s="67"/>
      <c r="E64" s="67"/>
      <c r="F64" s="67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10"/>
      <c r="V64" s="10"/>
      <c r="W64" s="10"/>
      <c r="X64" s="10"/>
      <c r="Y64" s="10"/>
      <c r="Z64" s="132"/>
      <c r="AA64" s="132"/>
      <c r="AB64" s="10"/>
      <c r="AI64" s="11"/>
      <c r="AJ64" s="11"/>
    </row>
    <row r="65" spans="1:36" s="7" customFormat="1" ht="12.75">
      <c r="A65" s="15"/>
      <c r="B65" s="2" t="s">
        <v>1078</v>
      </c>
      <c r="C65" s="3"/>
      <c r="D65" s="3"/>
      <c r="E65" s="3"/>
      <c r="F65" s="3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3"/>
      <c r="Y65" s="3"/>
      <c r="Z65" s="10"/>
      <c r="AA65" s="3"/>
      <c r="AB65" s="10"/>
      <c r="AI65" s="11"/>
      <c r="AJ65" s="11"/>
    </row>
    <row r="66" spans="1:36" s="7" customFormat="1" ht="12.75">
      <c r="A66" s="15"/>
      <c r="B66" s="2" t="s">
        <v>1079</v>
      </c>
      <c r="C66" s="3"/>
      <c r="D66" s="3"/>
      <c r="E66" s="3"/>
      <c r="F66" s="3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3"/>
      <c r="Y66" s="3"/>
      <c r="Z66" s="10"/>
      <c r="AA66" s="3"/>
      <c r="AB66" s="10"/>
      <c r="AI66" s="11"/>
      <c r="AJ66" s="11"/>
    </row>
    <row r="67" spans="1:36" s="7" customFormat="1" ht="12.75">
      <c r="A67" s="15"/>
      <c r="B67" s="2" t="s">
        <v>1080</v>
      </c>
      <c r="C67" s="3"/>
      <c r="D67" s="3"/>
      <c r="E67" s="3"/>
      <c r="F67" s="3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3"/>
      <c r="Y67" s="3"/>
      <c r="Z67" s="10"/>
      <c r="AA67" s="3"/>
      <c r="AB67" s="10"/>
      <c r="AI67" s="11"/>
      <c r="AJ67" s="11"/>
    </row>
    <row r="68" spans="1:36" s="7" customFormat="1" ht="12.75">
      <c r="A68" s="15"/>
      <c r="B68" s="2" t="s">
        <v>1081</v>
      </c>
      <c r="C68" s="3"/>
      <c r="D68" s="3"/>
      <c r="E68" s="3"/>
      <c r="F68" s="3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3"/>
      <c r="Y68" s="3"/>
      <c r="Z68" s="10"/>
      <c r="AA68" s="3"/>
      <c r="AB68" s="10"/>
      <c r="AI68" s="11"/>
      <c r="AJ68" s="11"/>
    </row>
    <row r="69" spans="1:36" s="7" customFormat="1" ht="12.75">
      <c r="A69" s="15"/>
      <c r="B69" s="2" t="s">
        <v>1082</v>
      </c>
      <c r="C69" s="3"/>
      <c r="D69" s="3"/>
      <c r="E69" s="3"/>
      <c r="F69" s="3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3"/>
      <c r="Y69" s="3"/>
      <c r="Z69" s="10"/>
      <c r="AA69" s="3"/>
      <c r="AB69" s="10"/>
      <c r="AI69" s="11"/>
      <c r="AJ69" s="11"/>
    </row>
    <row r="70" spans="1:36" s="7" customFormat="1" ht="12.75">
      <c r="A70" s="15"/>
      <c r="B70" s="2" t="s">
        <v>1083</v>
      </c>
      <c r="C70" s="3"/>
      <c r="D70" s="3"/>
      <c r="E70" s="3"/>
      <c r="F70" s="3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3"/>
      <c r="Y70" s="3"/>
      <c r="Z70" s="10"/>
      <c r="AA70" s="3"/>
      <c r="AB70" s="10"/>
      <c r="AI70" s="11"/>
      <c r="AJ70" s="11"/>
    </row>
    <row r="71" spans="1:36" s="7" customFormat="1" ht="12.75">
      <c r="A71" s="15"/>
      <c r="B71" s="2" t="s">
        <v>1084</v>
      </c>
      <c r="C71" s="3"/>
      <c r="D71" s="3"/>
      <c r="E71" s="3"/>
      <c r="F71" s="3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3"/>
      <c r="Y71" s="3"/>
      <c r="Z71" s="10"/>
      <c r="AA71" s="3"/>
      <c r="AB71" s="10"/>
      <c r="AI71" s="11"/>
      <c r="AJ71" s="11"/>
    </row>
    <row r="72" spans="1:36" s="7" customFormat="1" ht="12.75">
      <c r="A72" s="15"/>
      <c r="B72" s="2" t="s">
        <v>1085</v>
      </c>
      <c r="C72" s="3"/>
      <c r="D72" s="3"/>
      <c r="E72" s="3"/>
      <c r="F72" s="3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3"/>
      <c r="Y72" s="3"/>
      <c r="Z72" s="10"/>
      <c r="AA72" s="3"/>
      <c r="AB72" s="10"/>
      <c r="AI72" s="11"/>
      <c r="AJ72" s="11"/>
    </row>
    <row r="73" spans="1:36" s="7" customFormat="1" ht="12.75">
      <c r="A73" s="15"/>
      <c r="B73" s="2" t="s">
        <v>1086</v>
      </c>
      <c r="C73" s="3"/>
      <c r="D73" s="3"/>
      <c r="E73" s="3"/>
      <c r="F73" s="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3"/>
      <c r="Y73" s="3"/>
      <c r="Z73" s="10"/>
      <c r="AA73" s="3"/>
      <c r="AB73" s="10"/>
      <c r="AI73" s="11"/>
      <c r="AJ73" s="11"/>
    </row>
    <row r="74" spans="1:36" s="7" customFormat="1" ht="12.75">
      <c r="A74" s="15"/>
      <c r="B74" s="2" t="s">
        <v>1087</v>
      </c>
      <c r="C74" s="3"/>
      <c r="D74" s="3"/>
      <c r="E74" s="3"/>
      <c r="F74" s="3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3"/>
      <c r="Y74" s="3"/>
      <c r="Z74" s="10"/>
      <c r="AA74" s="3"/>
      <c r="AB74" s="10"/>
      <c r="AI74" s="11"/>
      <c r="AJ74" s="11"/>
    </row>
    <row r="75" spans="1:36" s="7" customFormat="1" ht="12.75">
      <c r="A75" s="15"/>
      <c r="B75" s="2" t="s">
        <v>1088</v>
      </c>
      <c r="C75" s="3"/>
      <c r="D75" s="3"/>
      <c r="E75" s="3"/>
      <c r="F75" s="3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3"/>
      <c r="Y75" s="3"/>
      <c r="Z75" s="10"/>
      <c r="AA75" s="3"/>
      <c r="AB75" s="10"/>
      <c r="AI75" s="11"/>
      <c r="AJ75" s="11"/>
    </row>
    <row r="76" spans="1:36" s="7" customFormat="1" ht="12.75">
      <c r="A76" s="15"/>
      <c r="B76" s="2" t="s">
        <v>1089</v>
      </c>
      <c r="C76" s="3"/>
      <c r="D76" s="3"/>
      <c r="E76" s="3"/>
      <c r="F76" s="3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3"/>
      <c r="Y76" s="3"/>
      <c r="Z76" s="10"/>
      <c r="AA76" s="3"/>
      <c r="AB76" s="10"/>
      <c r="AI76" s="11"/>
      <c r="AJ76" s="11"/>
    </row>
    <row r="77" spans="1:36" s="7" customFormat="1" ht="12.75">
      <c r="A77" s="15"/>
      <c r="B77" s="2" t="s">
        <v>1090</v>
      </c>
      <c r="C77" s="3"/>
      <c r="D77" s="3"/>
      <c r="E77" s="3"/>
      <c r="F77" s="3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3"/>
      <c r="Y77" s="3"/>
      <c r="Z77" s="10"/>
      <c r="AA77" s="3"/>
      <c r="AB77" s="10"/>
      <c r="AI77" s="11"/>
      <c r="AJ77" s="11"/>
    </row>
    <row r="78" spans="1:36" s="7" customFormat="1" ht="12.75">
      <c r="A78" s="15"/>
      <c r="B78" s="2" t="s">
        <v>1091</v>
      </c>
      <c r="C78" s="3"/>
      <c r="D78" s="3"/>
      <c r="E78" s="3"/>
      <c r="F78" s="3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3"/>
      <c r="Y78" s="3"/>
      <c r="Z78" s="10"/>
      <c r="AA78" s="3"/>
      <c r="AB78" s="10"/>
      <c r="AI78" s="11"/>
      <c r="AJ78" s="11"/>
    </row>
    <row r="79" spans="1:36" s="7" customFormat="1" ht="12.75">
      <c r="A79" s="15"/>
      <c r="B79" s="2" t="s">
        <v>1092</v>
      </c>
      <c r="C79" s="3"/>
      <c r="D79" s="3"/>
      <c r="E79" s="3"/>
      <c r="F79" s="3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3"/>
      <c r="Y79" s="3"/>
      <c r="Z79" s="10"/>
      <c r="AA79" s="3"/>
      <c r="AB79" s="10"/>
      <c r="AI79" s="11"/>
      <c r="AJ79" s="11"/>
    </row>
    <row r="80" spans="1:36" s="7" customFormat="1" ht="12.75">
      <c r="A80" s="15"/>
      <c r="B80" s="2" t="s">
        <v>1093</v>
      </c>
      <c r="C80" s="3"/>
      <c r="D80" s="3"/>
      <c r="E80" s="3"/>
      <c r="F80" s="3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3"/>
      <c r="Y80" s="3"/>
      <c r="Z80" s="10"/>
      <c r="AA80" s="3"/>
      <c r="AB80" s="10"/>
      <c r="AI80" s="11"/>
      <c r="AJ80" s="11"/>
    </row>
    <row r="81" spans="1:36" s="7" customFormat="1" ht="12.75">
      <c r="A81" s="15"/>
      <c r="B81" s="2" t="s">
        <v>1094</v>
      </c>
      <c r="C81" s="3"/>
      <c r="D81" s="3"/>
      <c r="E81" s="3"/>
      <c r="F81" s="3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3"/>
      <c r="Y81" s="3"/>
      <c r="Z81" s="10"/>
      <c r="AA81" s="3"/>
      <c r="AB81" s="10"/>
      <c r="AI81" s="11"/>
      <c r="AJ81" s="11"/>
    </row>
    <row r="82" spans="1:36" s="7" customFormat="1" ht="12.75">
      <c r="A82" s="15"/>
      <c r="B82" s="2" t="s">
        <v>1095</v>
      </c>
      <c r="C82" s="3"/>
      <c r="D82" s="3"/>
      <c r="E82" s="3"/>
      <c r="F82" s="3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3"/>
      <c r="Y82" s="3"/>
      <c r="Z82" s="10"/>
      <c r="AA82" s="3"/>
      <c r="AB82" s="10"/>
      <c r="AI82" s="11"/>
      <c r="AJ82" s="11"/>
    </row>
    <row r="83" spans="1:36" s="7" customFormat="1" ht="12.75">
      <c r="A83" s="15"/>
      <c r="B83" s="2" t="s">
        <v>1096</v>
      </c>
      <c r="C83" s="3"/>
      <c r="D83" s="3"/>
      <c r="E83" s="3"/>
      <c r="F83" s="3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3"/>
      <c r="Y83" s="3"/>
      <c r="Z83" s="10"/>
      <c r="AA83" s="3"/>
      <c r="AB83" s="10"/>
      <c r="AI83" s="11"/>
      <c r="AJ83" s="11"/>
    </row>
    <row r="84" spans="1:36" s="7" customFormat="1" ht="12.75">
      <c r="A84" s="15"/>
      <c r="B84" s="2" t="s">
        <v>1097</v>
      </c>
      <c r="C84" s="3"/>
      <c r="D84" s="3"/>
      <c r="E84" s="3"/>
      <c r="F84" s="3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3"/>
      <c r="Y84" s="3"/>
      <c r="Z84" s="10"/>
      <c r="AA84" s="3"/>
      <c r="AB84" s="10"/>
      <c r="AI84" s="11"/>
      <c r="AJ84" s="11"/>
    </row>
    <row r="85" spans="1:36" s="7" customFormat="1" ht="12.75">
      <c r="A85" s="15"/>
      <c r="B85" s="2" t="s">
        <v>1098</v>
      </c>
      <c r="C85" s="3"/>
      <c r="D85" s="3"/>
      <c r="E85" s="3"/>
      <c r="F85" s="3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3"/>
      <c r="Y85" s="3"/>
      <c r="Z85" s="10"/>
      <c r="AA85" s="3"/>
      <c r="AB85" s="10"/>
      <c r="AI85" s="11"/>
      <c r="AJ85" s="11"/>
    </row>
    <row r="86" spans="1:36" s="7" customFormat="1" ht="12.75">
      <c r="A86" s="15"/>
      <c r="B86" s="2" t="s">
        <v>1099</v>
      </c>
      <c r="C86" s="67"/>
      <c r="D86" s="67"/>
      <c r="E86" s="67"/>
      <c r="F86" s="67"/>
      <c r="G86" s="10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10"/>
      <c r="W86" s="10"/>
      <c r="X86" s="3"/>
      <c r="Y86" s="3"/>
      <c r="Z86" s="10"/>
      <c r="AA86" s="3"/>
      <c r="AB86" s="10"/>
      <c r="AI86" s="11"/>
      <c r="AJ86" s="11"/>
    </row>
    <row r="87" spans="1:36" s="7" customFormat="1" ht="12.75">
      <c r="A87" s="15"/>
      <c r="B87" s="2" t="s">
        <v>119</v>
      </c>
      <c r="C87" s="3"/>
      <c r="D87" s="3"/>
      <c r="E87" s="3"/>
      <c r="F87" s="3"/>
      <c r="G87" s="10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10"/>
      <c r="W87" s="10"/>
      <c r="X87" s="3"/>
      <c r="Y87" s="3"/>
      <c r="Z87" s="10"/>
      <c r="AA87" s="3"/>
      <c r="AB87" s="10"/>
      <c r="AI87" s="11"/>
      <c r="AJ87" s="11"/>
    </row>
    <row r="88" spans="1:36" s="7" customFormat="1" ht="12.75">
      <c r="A88" s="15"/>
      <c r="B88" s="2" t="s">
        <v>120</v>
      </c>
      <c r="C88" s="3"/>
      <c r="D88" s="3"/>
      <c r="E88" s="67"/>
      <c r="F88" s="67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10"/>
      <c r="W88" s="10"/>
      <c r="X88" s="3"/>
      <c r="Y88" s="3"/>
      <c r="Z88" s="10"/>
      <c r="AA88" s="3"/>
      <c r="AB88" s="10"/>
      <c r="AI88" s="11"/>
      <c r="AJ88" s="11"/>
    </row>
    <row r="89" spans="1:36" s="7" customFormat="1" ht="12.75">
      <c r="A89" s="15"/>
      <c r="B89" s="2" t="s">
        <v>121</v>
      </c>
      <c r="C89" s="70"/>
      <c r="D89" s="3"/>
      <c r="E89" s="3"/>
      <c r="F89" s="67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10"/>
      <c r="W89" s="10"/>
      <c r="X89" s="3"/>
      <c r="Y89" s="3"/>
      <c r="Z89" s="10"/>
      <c r="AA89" s="3"/>
      <c r="AB89" s="10"/>
      <c r="AI89" s="11"/>
      <c r="AJ89" s="11"/>
    </row>
    <row r="90" spans="1:36" s="7" customFormat="1" ht="12.75">
      <c r="A90" s="15"/>
      <c r="B90" s="2" t="s">
        <v>122</v>
      </c>
      <c r="C90" s="3"/>
      <c r="D90" s="3"/>
      <c r="E90" s="3"/>
      <c r="F90" s="3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3"/>
      <c r="Y90" s="3"/>
      <c r="Z90" s="10"/>
      <c r="AA90" s="3"/>
      <c r="AB90" s="10"/>
      <c r="AI90" s="11"/>
      <c r="AJ90" s="11"/>
    </row>
    <row r="91" spans="1:36" s="7" customFormat="1" ht="12.75">
      <c r="A91" s="15"/>
      <c r="B91" s="2" t="s">
        <v>123</v>
      </c>
      <c r="C91" s="3"/>
      <c r="D91" s="3"/>
      <c r="E91" s="3"/>
      <c r="F91" s="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3"/>
      <c r="Y91" s="3"/>
      <c r="Z91" s="10"/>
      <c r="AA91" s="3"/>
      <c r="AB91" s="10"/>
      <c r="AI91" s="11"/>
      <c r="AJ91" s="11"/>
    </row>
    <row r="92" spans="1:36" s="7" customFormat="1" ht="12.75">
      <c r="A92" s="15"/>
      <c r="B92" s="2" t="s">
        <v>124</v>
      </c>
      <c r="C92" s="3"/>
      <c r="D92" s="3"/>
      <c r="E92" s="3"/>
      <c r="F92" s="3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3"/>
      <c r="Y92" s="3"/>
      <c r="Z92" s="10"/>
      <c r="AA92" s="3"/>
      <c r="AB92" s="10"/>
      <c r="AI92" s="11"/>
      <c r="AJ92" s="11"/>
    </row>
    <row r="93" spans="1:36" s="7" customFormat="1" ht="12.75">
      <c r="A93" s="15"/>
      <c r="B93" s="2" t="s">
        <v>125</v>
      </c>
      <c r="C93" s="3"/>
      <c r="D93" s="3"/>
      <c r="E93" s="3"/>
      <c r="F93" s="3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3"/>
      <c r="Y93" s="3"/>
      <c r="Z93" s="10"/>
      <c r="AA93" s="3"/>
      <c r="AB93" s="10"/>
      <c r="AI93" s="11"/>
      <c r="AJ93" s="11"/>
    </row>
    <row r="94" spans="1:36" s="7" customFormat="1" ht="12.75">
      <c r="A94" s="15"/>
      <c r="B94" s="2" t="s">
        <v>126</v>
      </c>
      <c r="C94" s="3"/>
      <c r="D94" s="3"/>
      <c r="E94" s="3"/>
      <c r="F94" s="3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3"/>
      <c r="Y94" s="3"/>
      <c r="Z94" s="10"/>
      <c r="AA94" s="3"/>
      <c r="AB94" s="10"/>
      <c r="AI94" s="11"/>
      <c r="AJ94" s="11"/>
    </row>
    <row r="95" spans="1:36" s="7" customFormat="1" ht="12.75">
      <c r="A95" s="15"/>
      <c r="B95" s="2" t="s">
        <v>127</v>
      </c>
      <c r="C95" s="3"/>
      <c r="D95" s="3"/>
      <c r="E95" s="3"/>
      <c r="F95" s="3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3"/>
      <c r="Y95" s="3"/>
      <c r="Z95" s="10"/>
      <c r="AA95" s="3"/>
      <c r="AB95" s="10"/>
      <c r="AI95" s="11"/>
      <c r="AJ95" s="11"/>
    </row>
    <row r="96" spans="1:36" s="7" customFormat="1" ht="12.75">
      <c r="A96" s="15"/>
      <c r="B96" s="2" t="s">
        <v>128</v>
      </c>
      <c r="C96" s="3"/>
      <c r="D96" s="3"/>
      <c r="E96" s="3"/>
      <c r="F96" s="3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3"/>
      <c r="Y96" s="3"/>
      <c r="Z96" s="10"/>
      <c r="AA96" s="3"/>
      <c r="AB96" s="10"/>
      <c r="AI96" s="11"/>
      <c r="AJ96" s="11"/>
    </row>
    <row r="97" spans="1:36" s="7" customFormat="1" ht="12.75">
      <c r="A97" s="15"/>
      <c r="B97" s="2" t="s">
        <v>129</v>
      </c>
      <c r="C97" s="3"/>
      <c r="D97" s="3"/>
      <c r="E97" s="3"/>
      <c r="F97" s="3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3"/>
      <c r="Y97" s="3"/>
      <c r="Z97" s="10"/>
      <c r="AA97" s="3"/>
      <c r="AB97" s="10"/>
      <c r="AI97" s="11"/>
      <c r="AJ97" s="11"/>
    </row>
    <row r="98" spans="1:36" s="7" customFormat="1" ht="12.75">
      <c r="A98" s="15"/>
      <c r="B98" s="2" t="s">
        <v>130</v>
      </c>
      <c r="C98" s="3"/>
      <c r="D98" s="3"/>
      <c r="E98" s="3"/>
      <c r="F98" s="3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3"/>
      <c r="Y98" s="3"/>
      <c r="Z98" s="10"/>
      <c r="AA98" s="3"/>
      <c r="AB98" s="10"/>
      <c r="AI98" s="11"/>
      <c r="AJ98" s="11"/>
    </row>
    <row r="99" spans="1:36" s="7" customFormat="1" ht="12.75">
      <c r="A99" s="15"/>
      <c r="B99" s="2" t="s">
        <v>131</v>
      </c>
      <c r="C99" s="3"/>
      <c r="D99" s="3"/>
      <c r="E99" s="3"/>
      <c r="F99" s="3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3"/>
      <c r="Y99" s="3"/>
      <c r="Z99" s="10"/>
      <c r="AA99" s="3"/>
      <c r="AB99" s="10"/>
      <c r="AI99" s="11"/>
      <c r="AJ99" s="11"/>
    </row>
    <row r="100" spans="1:36" s="7" customFormat="1" ht="12.75">
      <c r="A100" s="15"/>
      <c r="B100" s="2" t="s">
        <v>132</v>
      </c>
      <c r="C100" s="3"/>
      <c r="D100" s="3"/>
      <c r="E100" s="3"/>
      <c r="F100" s="3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3"/>
      <c r="Y100" s="3"/>
      <c r="Z100" s="10"/>
      <c r="AA100" s="3"/>
      <c r="AB100" s="10"/>
      <c r="AI100" s="11"/>
      <c r="AJ100" s="11"/>
    </row>
    <row r="101" spans="1:36" s="7" customFormat="1" ht="12.75">
      <c r="A101" s="15"/>
      <c r="B101" s="2" t="s">
        <v>133</v>
      </c>
      <c r="C101" s="3"/>
      <c r="D101" s="3"/>
      <c r="E101" s="3"/>
      <c r="F101" s="3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3"/>
      <c r="Y101" s="3"/>
      <c r="Z101" s="10"/>
      <c r="AA101" s="3"/>
      <c r="AB101" s="10"/>
      <c r="AI101" s="11"/>
      <c r="AJ101" s="11"/>
    </row>
    <row r="102" spans="1:36" s="7" customFormat="1" ht="12.75">
      <c r="A102" s="15"/>
      <c r="B102" s="2" t="s">
        <v>134</v>
      </c>
      <c r="C102" s="3"/>
      <c r="D102" s="3"/>
      <c r="E102" s="3"/>
      <c r="F102" s="3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3"/>
      <c r="Y102" s="3"/>
      <c r="Z102" s="10"/>
      <c r="AA102" s="3"/>
      <c r="AB102" s="10"/>
      <c r="AI102" s="11"/>
      <c r="AJ102" s="11"/>
    </row>
    <row r="103" spans="1:36" s="7" customFormat="1" ht="12.75">
      <c r="A103" s="15"/>
      <c r="B103" s="2" t="s">
        <v>135</v>
      </c>
      <c r="C103" s="70"/>
      <c r="D103" s="67"/>
      <c r="E103" s="67"/>
      <c r="F103" s="67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3"/>
      <c r="Y103" s="3"/>
      <c r="Z103" s="10"/>
      <c r="AA103" s="3"/>
      <c r="AB103" s="10"/>
      <c r="AI103" s="11"/>
      <c r="AJ103" s="11"/>
    </row>
    <row r="104" spans="1:36" s="7" customFormat="1" ht="12.75">
      <c r="A104" s="15"/>
      <c r="B104" s="2" t="s">
        <v>136</v>
      </c>
      <c r="C104" s="3"/>
      <c r="D104" s="3"/>
      <c r="E104" s="3"/>
      <c r="F104" s="3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3"/>
      <c r="Y104" s="3"/>
      <c r="Z104" s="10"/>
      <c r="AA104" s="3"/>
      <c r="AB104" s="10"/>
      <c r="AI104" s="11"/>
      <c r="AJ104" s="11"/>
    </row>
    <row r="105" spans="1:36" s="7" customFormat="1" ht="12.75">
      <c r="A105" s="15"/>
      <c r="B105" s="2" t="s">
        <v>137</v>
      </c>
      <c r="C105" s="3"/>
      <c r="D105" s="3"/>
      <c r="E105" s="3"/>
      <c r="F105" s="3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3"/>
      <c r="Y105" s="3"/>
      <c r="Z105" s="10"/>
      <c r="AA105" s="3"/>
      <c r="AB105" s="10"/>
      <c r="AI105" s="11"/>
      <c r="AJ105" s="11"/>
    </row>
    <row r="106" spans="1:36" s="7" customFormat="1" ht="12.75">
      <c r="A106" s="15"/>
      <c r="B106" s="2" t="s">
        <v>138</v>
      </c>
      <c r="C106" s="3"/>
      <c r="D106" s="3"/>
      <c r="E106" s="3"/>
      <c r="F106" s="3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3"/>
      <c r="Y106" s="3"/>
      <c r="Z106" s="10"/>
      <c r="AA106" s="3"/>
      <c r="AB106" s="10"/>
      <c r="AI106" s="11"/>
      <c r="AJ106" s="11"/>
    </row>
    <row r="107" spans="1:36" s="7" customFormat="1" ht="12.75">
      <c r="A107" s="15"/>
      <c r="B107" s="2" t="s">
        <v>139</v>
      </c>
      <c r="C107" s="3"/>
      <c r="D107" s="3"/>
      <c r="E107" s="3"/>
      <c r="F107" s="3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3"/>
      <c r="Y107" s="3"/>
      <c r="Z107" s="10"/>
      <c r="AA107" s="3"/>
      <c r="AB107" s="10"/>
      <c r="AI107" s="11"/>
      <c r="AJ107" s="11"/>
    </row>
    <row r="108" spans="1:36" s="7" customFormat="1" ht="12.75">
      <c r="A108" s="15"/>
      <c r="B108" s="2" t="s">
        <v>140</v>
      </c>
      <c r="C108" s="3"/>
      <c r="D108" s="3"/>
      <c r="E108" s="3"/>
      <c r="F108" s="3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3"/>
      <c r="Y108" s="3"/>
      <c r="Z108" s="10"/>
      <c r="AA108" s="3"/>
      <c r="AB108" s="10"/>
      <c r="AI108" s="11"/>
      <c r="AJ108" s="11"/>
    </row>
    <row r="109" spans="1:36" s="7" customFormat="1" ht="12.75">
      <c r="A109" s="15"/>
      <c r="B109" s="2" t="s">
        <v>141</v>
      </c>
      <c r="C109" s="3"/>
      <c r="D109" s="3"/>
      <c r="E109" s="3"/>
      <c r="F109" s="3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3"/>
      <c r="Y109" s="3"/>
      <c r="Z109" s="10"/>
      <c r="AA109" s="3"/>
      <c r="AB109" s="10"/>
      <c r="AI109" s="11"/>
      <c r="AJ109" s="11"/>
    </row>
    <row r="110" spans="1:36" s="7" customFormat="1" ht="12.75">
      <c r="A110" s="15"/>
      <c r="B110" s="2" t="s">
        <v>142</v>
      </c>
      <c r="C110" s="3"/>
      <c r="D110" s="3"/>
      <c r="E110" s="3"/>
      <c r="F110" s="3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3"/>
      <c r="Y110" s="3"/>
      <c r="Z110" s="10"/>
      <c r="AA110" s="3"/>
      <c r="AB110" s="10"/>
      <c r="AI110" s="11"/>
      <c r="AJ110" s="11"/>
    </row>
    <row r="111" spans="1:36" s="7" customFormat="1" ht="12.75">
      <c r="A111" s="15"/>
      <c r="B111" s="2" t="s">
        <v>143</v>
      </c>
      <c r="C111" s="3"/>
      <c r="D111" s="3"/>
      <c r="E111" s="3"/>
      <c r="F111" s="3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3"/>
      <c r="Y111" s="3"/>
      <c r="Z111" s="10"/>
      <c r="AA111" s="3"/>
      <c r="AB111" s="10"/>
      <c r="AI111" s="11"/>
      <c r="AJ111" s="11"/>
    </row>
    <row r="112" spans="1:36" s="7" customFormat="1" ht="12.75">
      <c r="A112" s="15"/>
      <c r="B112" s="2" t="s">
        <v>144</v>
      </c>
      <c r="C112" s="3"/>
      <c r="D112" s="3"/>
      <c r="E112" s="3"/>
      <c r="F112" s="3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3"/>
      <c r="Y112" s="3"/>
      <c r="Z112" s="10"/>
      <c r="AA112" s="3"/>
      <c r="AB112" s="10"/>
      <c r="AI112" s="11"/>
      <c r="AJ112" s="11"/>
    </row>
    <row r="113" spans="1:36" s="7" customFormat="1" ht="12.75">
      <c r="A113" s="15"/>
      <c r="B113" s="2" t="s">
        <v>145</v>
      </c>
      <c r="C113" s="3"/>
      <c r="D113" s="3"/>
      <c r="E113" s="3"/>
      <c r="F113" s="3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3"/>
      <c r="Y113" s="3"/>
      <c r="Z113" s="10"/>
      <c r="AA113" s="3"/>
      <c r="AB113" s="10"/>
      <c r="AI113" s="11"/>
      <c r="AJ113" s="11"/>
    </row>
    <row r="114" spans="1:36" s="7" customFormat="1" ht="12.75">
      <c r="A114" s="15"/>
      <c r="B114" s="2" t="s">
        <v>146</v>
      </c>
      <c r="C114" s="3"/>
      <c r="D114" s="3"/>
      <c r="E114" s="3"/>
      <c r="F114" s="3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3"/>
      <c r="Y114" s="3"/>
      <c r="Z114" s="10"/>
      <c r="AA114" s="3"/>
      <c r="AB114" s="10"/>
      <c r="AI114" s="11"/>
      <c r="AJ114" s="11"/>
    </row>
    <row r="115" spans="1:36" s="7" customFormat="1" ht="12.75">
      <c r="A115" s="15"/>
      <c r="B115" s="2" t="s">
        <v>147</v>
      </c>
      <c r="C115" s="3"/>
      <c r="D115" s="3"/>
      <c r="E115" s="3"/>
      <c r="F115" s="3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3"/>
      <c r="Y115" s="3"/>
      <c r="Z115" s="10"/>
      <c r="AA115" s="3"/>
      <c r="AB115" s="10"/>
      <c r="AI115" s="11"/>
      <c r="AJ115" s="11"/>
    </row>
    <row r="116" spans="1:36" s="7" customFormat="1" ht="12.75">
      <c r="A116" s="15"/>
      <c r="B116" s="2" t="s">
        <v>148</v>
      </c>
      <c r="C116" s="3"/>
      <c r="D116" s="3"/>
      <c r="E116" s="3"/>
      <c r="F116" s="3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3"/>
      <c r="Y116" s="3"/>
      <c r="Z116" s="10"/>
      <c r="AA116" s="3"/>
      <c r="AB116" s="10"/>
      <c r="AI116" s="11"/>
      <c r="AJ116" s="11"/>
    </row>
    <row r="117" spans="1:36" s="7" customFormat="1" ht="12.75">
      <c r="A117" s="15"/>
      <c r="B117" s="2" t="s">
        <v>149</v>
      </c>
      <c r="C117" s="3"/>
      <c r="D117" s="3"/>
      <c r="E117" s="3"/>
      <c r="F117" s="3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3"/>
      <c r="Y117" s="3"/>
      <c r="Z117" s="10"/>
      <c r="AA117" s="3"/>
      <c r="AB117" s="10"/>
      <c r="AI117" s="11"/>
      <c r="AJ117" s="11"/>
    </row>
    <row r="118" spans="1:36" s="7" customFormat="1" ht="12.75">
      <c r="A118" s="15"/>
      <c r="B118" s="2" t="s">
        <v>150</v>
      </c>
      <c r="C118" s="3"/>
      <c r="D118" s="3"/>
      <c r="E118" s="3"/>
      <c r="F118" s="3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3"/>
      <c r="Y118" s="3"/>
      <c r="Z118" s="10"/>
      <c r="AA118" s="3"/>
      <c r="AB118" s="10"/>
      <c r="AI118" s="11"/>
      <c r="AJ118" s="11"/>
    </row>
    <row r="119" spans="1:36" s="7" customFormat="1" ht="12.75">
      <c r="A119" s="15"/>
      <c r="B119" s="2" t="s">
        <v>151</v>
      </c>
      <c r="C119" s="3"/>
      <c r="D119" s="3"/>
      <c r="E119" s="3"/>
      <c r="F119" s="3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3"/>
      <c r="Y119" s="3"/>
      <c r="Z119" s="10"/>
      <c r="AA119" s="3"/>
      <c r="AB119" s="10"/>
      <c r="AI119" s="11"/>
      <c r="AJ119" s="11"/>
    </row>
    <row r="120" spans="1:36" s="7" customFormat="1" ht="12.75">
      <c r="A120" s="15"/>
      <c r="B120" s="2" t="s">
        <v>152</v>
      </c>
      <c r="C120" s="3"/>
      <c r="D120" s="3"/>
      <c r="E120" s="3"/>
      <c r="F120" s="3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3"/>
      <c r="Y120" s="3"/>
      <c r="Z120" s="10"/>
      <c r="AA120" s="3"/>
      <c r="AB120" s="10"/>
      <c r="AI120" s="11"/>
      <c r="AJ120" s="11"/>
    </row>
    <row r="121" spans="1:36" s="7" customFormat="1" ht="12.75">
      <c r="A121" s="15"/>
      <c r="B121" s="2" t="s">
        <v>153</v>
      </c>
      <c r="C121" s="3"/>
      <c r="D121" s="3"/>
      <c r="E121" s="3"/>
      <c r="F121" s="3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3"/>
      <c r="Y121" s="3"/>
      <c r="Z121" s="10"/>
      <c r="AA121" s="3"/>
      <c r="AB121" s="10"/>
      <c r="AI121" s="11"/>
      <c r="AJ121" s="11"/>
    </row>
    <row r="122" spans="1:36" s="7" customFormat="1" ht="12.75">
      <c r="A122" s="15"/>
      <c r="B122" s="2" t="s">
        <v>154</v>
      </c>
      <c r="C122" s="3"/>
      <c r="D122" s="3"/>
      <c r="E122" s="3"/>
      <c r="F122" s="3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3"/>
      <c r="Y122" s="3"/>
      <c r="Z122" s="10"/>
      <c r="AA122" s="3"/>
      <c r="AB122" s="10"/>
      <c r="AI122" s="11"/>
      <c r="AJ122" s="11"/>
    </row>
    <row r="123" spans="1:36" s="7" customFormat="1" ht="12.75">
      <c r="A123" s="15"/>
      <c r="B123" s="2" t="s">
        <v>155</v>
      </c>
      <c r="C123" s="3"/>
      <c r="D123" s="3"/>
      <c r="E123" s="3"/>
      <c r="F123" s="3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3"/>
      <c r="Y123" s="3"/>
      <c r="Z123" s="10"/>
      <c r="AA123" s="3"/>
      <c r="AB123" s="10"/>
      <c r="AI123" s="11"/>
      <c r="AJ123" s="11"/>
    </row>
    <row r="124" spans="1:36" s="7" customFormat="1" ht="12.75">
      <c r="A124" s="15"/>
      <c r="B124" s="2" t="s">
        <v>156</v>
      </c>
      <c r="C124" s="3"/>
      <c r="D124" s="3"/>
      <c r="E124" s="3"/>
      <c r="F124" s="3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3"/>
      <c r="Y124" s="3"/>
      <c r="Z124" s="10"/>
      <c r="AA124" s="3"/>
      <c r="AB124" s="10"/>
      <c r="AI124" s="11"/>
      <c r="AJ124" s="11"/>
    </row>
    <row r="125" spans="1:36" s="7" customFormat="1" ht="12.75">
      <c r="A125" s="15"/>
      <c r="B125" s="2" t="s">
        <v>157</v>
      </c>
      <c r="C125" s="3"/>
      <c r="D125" s="3"/>
      <c r="E125" s="3"/>
      <c r="F125" s="3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3"/>
      <c r="Y125" s="3"/>
      <c r="Z125" s="10"/>
      <c r="AA125" s="3"/>
      <c r="AB125" s="10"/>
      <c r="AI125" s="11"/>
      <c r="AJ125" s="11"/>
    </row>
    <row r="126" spans="1:36" s="7" customFormat="1" ht="12.75">
      <c r="G126" s="121"/>
      <c r="H126" s="121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V126" s="125"/>
      <c r="AB126" s="125"/>
      <c r="AI126" s="11"/>
      <c r="AJ126" s="11"/>
    </row>
    <row r="127" spans="1:36" s="7" customFormat="1" ht="12.75">
      <c r="G127" s="11"/>
      <c r="H127" s="11"/>
      <c r="AI127" s="11"/>
      <c r="AJ127" s="11"/>
    </row>
    <row r="128" spans="1:36" s="7" customFormat="1" ht="12.75">
      <c r="G128" s="11"/>
      <c r="H128" s="11"/>
      <c r="AI128" s="11"/>
      <c r="AJ128" s="11"/>
    </row>
    <row r="129" spans="30:32" s="7" customFormat="1" ht="12.75">
      <c r="AE129" s="11"/>
      <c r="AF129" s="11"/>
    </row>
    <row r="130" spans="30:32" s="7" customFormat="1" ht="12.75">
      <c r="AE130" s="11"/>
      <c r="AF130" s="11"/>
    </row>
    <row r="131" spans="30:32" s="7" customFormat="1" ht="12.75">
      <c r="AE131" s="11"/>
      <c r="AF131" s="11"/>
    </row>
    <row r="132" spans="30:32" s="7" customFormat="1" ht="12.75">
      <c r="AE132" s="11"/>
      <c r="AF132" s="11"/>
    </row>
    <row r="133" spans="30:32" s="7" customFormat="1" ht="12.75">
      <c r="AE133" s="11"/>
      <c r="AF133" s="11"/>
    </row>
    <row r="134" spans="30:32" s="7" customFormat="1" ht="12.75">
      <c r="AD134" s="11"/>
      <c r="AE134" s="11"/>
    </row>
    <row r="135" spans="30:32" s="7" customFormat="1" ht="12.75">
      <c r="AD135" s="11"/>
      <c r="AE135" s="11"/>
    </row>
    <row r="136" spans="30:32" s="7" customFormat="1" ht="12.75">
      <c r="AD136" s="11"/>
      <c r="AE136" s="11"/>
    </row>
    <row r="137" spans="30:32" s="7" customFormat="1" ht="12.75">
      <c r="AD137" s="11"/>
      <c r="AE137" s="11"/>
    </row>
    <row r="138" spans="30:32" s="7" customFormat="1" ht="12.75">
      <c r="AD138" s="11"/>
      <c r="AE138" s="11"/>
    </row>
    <row r="139" spans="30:32" s="7" customFormat="1" ht="12.75">
      <c r="AD139" s="11"/>
      <c r="AE139" s="11"/>
    </row>
    <row r="140" spans="30:32" s="7" customFormat="1" ht="12.75">
      <c r="AD140" s="11"/>
      <c r="AE140" s="11"/>
    </row>
    <row r="141" spans="30:32" s="7" customFormat="1" ht="12.75">
      <c r="AD141" s="11"/>
      <c r="AE141" s="11"/>
    </row>
    <row r="142" spans="30:32" s="7" customFormat="1" ht="12.75">
      <c r="AD142" s="11"/>
      <c r="AE142" s="11"/>
    </row>
    <row r="143" spans="30:32" s="7" customFormat="1" ht="12.75">
      <c r="AD143" s="11"/>
      <c r="AE143" s="11"/>
    </row>
    <row r="144" spans="30:32" s="7" customFormat="1" ht="12.75">
      <c r="AD144" s="11"/>
      <c r="AE144" s="11"/>
    </row>
    <row r="145" spans="1:36" s="7" customFormat="1" ht="12.75">
      <c r="AD145" s="11"/>
      <c r="AE145" s="11"/>
    </row>
    <row r="146" spans="1:36" s="7" customFormat="1" ht="12.75">
      <c r="AD146" s="11"/>
      <c r="AE146" s="11"/>
    </row>
    <row r="147" spans="1:36" s="7" customFormat="1" ht="12.75">
      <c r="AD147" s="11"/>
      <c r="AE147" s="11"/>
    </row>
    <row r="148" spans="1:36" s="7" customFormat="1" ht="12.75">
      <c r="AE148" s="11"/>
      <c r="AF148" s="11"/>
    </row>
    <row r="149" spans="1:36" s="7" customFormat="1" ht="12.75">
      <c r="AE149" s="11"/>
      <c r="AF149" s="11"/>
    </row>
    <row r="150" spans="1:36" s="7" customFormat="1" ht="12.75">
      <c r="AE150" s="11"/>
      <c r="AF150" s="11"/>
    </row>
    <row r="151" spans="1:36" s="7" customFormat="1" ht="12.75">
      <c r="AE151" s="11"/>
      <c r="AF151" s="11"/>
    </row>
    <row r="152" spans="1:36" s="7" customFormat="1" ht="12.75">
      <c r="AE152" s="11"/>
      <c r="AF152" s="11"/>
    </row>
    <row r="153" spans="1:36" s="7" customFormat="1" ht="12.75">
      <c r="AE153" s="11"/>
      <c r="AF153" s="11"/>
    </row>
    <row r="154" spans="1:36" s="7" customFormat="1" ht="12.75">
      <c r="AE154" s="11"/>
      <c r="AF154" s="11"/>
    </row>
    <row r="155" spans="1:36" s="7" customFormat="1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AE155" s="11"/>
      <c r="AF155" s="11"/>
    </row>
    <row r="156" spans="1:36" s="7" customFormat="1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AE156" s="11"/>
      <c r="AF156" s="11"/>
    </row>
    <row r="157" spans="1:36" s="7" customFormat="1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AE157" s="11"/>
      <c r="AF157" s="11"/>
    </row>
    <row r="158" spans="1:36" s="7" customFormat="1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AE158" s="11"/>
      <c r="AF158" s="11"/>
    </row>
    <row r="159" spans="1:36" s="7" customFormat="1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AE159" s="11"/>
      <c r="AF159" s="11"/>
    </row>
    <row r="160" spans="1:36" s="7" customFormat="1" ht="12.75">
      <c r="A160" s="17"/>
      <c r="B160" s="17"/>
      <c r="C160" s="17"/>
      <c r="D160" s="17"/>
      <c r="E160" s="17"/>
      <c r="F160" s="17"/>
      <c r="G160" s="16"/>
      <c r="H160" s="16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I160" s="11"/>
      <c r="AJ160" s="11"/>
    </row>
    <row r="161" spans="1:36" s="7" customFormat="1" ht="12.75">
      <c r="A161" s="17"/>
      <c r="B161" s="17"/>
      <c r="C161" s="17"/>
      <c r="D161" s="17"/>
      <c r="E161" s="17"/>
      <c r="F161" s="17"/>
      <c r="G161" s="16"/>
      <c r="H161" s="16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I161" s="11"/>
      <c r="AJ161" s="11"/>
    </row>
    <row r="162" spans="1:36" s="7" customFormat="1" ht="12.75">
      <c r="A162" s="17"/>
      <c r="B162" s="17"/>
      <c r="C162" s="17"/>
      <c r="D162" s="17"/>
      <c r="E162" s="17"/>
      <c r="F162" s="17"/>
      <c r="G162" s="16"/>
      <c r="H162" s="16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I162" s="11"/>
      <c r="AJ162" s="11"/>
    </row>
    <row r="163" spans="1:36" s="7" customFormat="1" ht="12.75">
      <c r="A163" s="17"/>
      <c r="B163" s="17"/>
      <c r="C163" s="17"/>
      <c r="D163" s="17"/>
      <c r="E163" s="17"/>
      <c r="F163" s="17"/>
      <c r="G163" s="16"/>
      <c r="H163" s="16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I163" s="11"/>
      <c r="AJ163" s="11"/>
    </row>
    <row r="164" spans="1:36" s="7" customFormat="1" ht="12.75">
      <c r="A164" s="17"/>
      <c r="B164" s="17"/>
      <c r="C164" s="17"/>
      <c r="D164" s="17"/>
      <c r="E164" s="17"/>
      <c r="F164" s="17"/>
      <c r="G164" s="16"/>
      <c r="H164" s="16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I164" s="11"/>
      <c r="AJ164" s="11"/>
    </row>
    <row r="165" spans="1:36" s="7" customFormat="1" ht="12.75">
      <c r="A165" s="17"/>
      <c r="B165" s="17"/>
      <c r="C165" s="17"/>
      <c r="D165" s="17"/>
      <c r="E165" s="17"/>
      <c r="F165" s="17"/>
      <c r="G165" s="16"/>
      <c r="H165" s="16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I165" s="11"/>
      <c r="AJ165" s="11"/>
    </row>
    <row r="166" spans="1:36" s="7" customFormat="1" ht="12.75">
      <c r="A166" s="17"/>
      <c r="B166" s="17"/>
      <c r="C166" s="17"/>
      <c r="D166" s="17"/>
      <c r="E166" s="17"/>
      <c r="F166" s="17"/>
      <c r="G166" s="16"/>
      <c r="H166" s="16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I166" s="11"/>
      <c r="AJ166" s="11"/>
    </row>
    <row r="167" spans="1:36" s="7" customFormat="1" ht="12.75">
      <c r="A167" s="17"/>
      <c r="B167" s="17"/>
      <c r="C167" s="17"/>
      <c r="D167" s="17"/>
      <c r="E167" s="17"/>
      <c r="F167" s="17"/>
      <c r="G167" s="16"/>
      <c r="H167" s="16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I167" s="11"/>
      <c r="AJ167" s="11"/>
    </row>
    <row r="168" spans="1:36" s="7" customFormat="1" ht="12.75">
      <c r="A168" s="17"/>
      <c r="B168" s="17"/>
      <c r="C168" s="17"/>
      <c r="D168" s="17"/>
      <c r="E168" s="17"/>
      <c r="F168" s="17"/>
      <c r="G168" s="16"/>
      <c r="H168" s="16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I168" s="11"/>
      <c r="AJ168" s="11"/>
    </row>
    <row r="169" spans="1:36" s="7" customFormat="1" ht="12.75">
      <c r="A169" s="17"/>
      <c r="B169" s="17"/>
      <c r="C169" s="17"/>
      <c r="D169" s="17"/>
      <c r="E169" s="17"/>
      <c r="F169" s="17"/>
      <c r="G169" s="16"/>
      <c r="H169" s="16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I169" s="11"/>
      <c r="AJ169" s="11"/>
    </row>
    <row r="170" spans="1:36" s="7" customFormat="1" ht="12.75">
      <c r="A170" s="17"/>
      <c r="B170" s="17"/>
      <c r="C170" s="17"/>
      <c r="D170" s="17"/>
      <c r="E170" s="17"/>
      <c r="F170" s="17"/>
      <c r="G170" s="16"/>
      <c r="H170" s="16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I170" s="11"/>
      <c r="AJ170" s="11"/>
    </row>
    <row r="171" spans="1:36" s="7" customFormat="1" ht="12.75">
      <c r="A171" s="17"/>
      <c r="B171" s="17"/>
      <c r="C171" s="17"/>
      <c r="D171" s="17"/>
      <c r="E171" s="17"/>
      <c r="F171" s="17"/>
      <c r="G171" s="16"/>
      <c r="H171" s="16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I171" s="11"/>
      <c r="AJ171" s="11"/>
    </row>
    <row r="172" spans="1:36" s="7" customFormat="1" ht="12.75">
      <c r="A172" s="17"/>
      <c r="B172" s="17"/>
      <c r="C172" s="17"/>
      <c r="D172" s="17"/>
      <c r="E172" s="17"/>
      <c r="F172" s="17"/>
      <c r="G172" s="16"/>
      <c r="H172" s="16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I172" s="11"/>
      <c r="AJ172" s="11"/>
    </row>
    <row r="173" spans="1:36" s="7" customFormat="1" ht="12.75">
      <c r="A173" s="17"/>
      <c r="B173" s="17"/>
      <c r="C173" s="17"/>
      <c r="D173" s="17"/>
      <c r="E173" s="17"/>
      <c r="F173" s="17"/>
      <c r="G173" s="16"/>
      <c r="H173" s="16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I173" s="11"/>
      <c r="AJ173" s="11"/>
    </row>
    <row r="174" spans="1:36" s="7" customFormat="1" ht="12.75">
      <c r="A174" s="17"/>
      <c r="B174" s="17"/>
      <c r="C174" s="17"/>
      <c r="D174" s="17"/>
      <c r="E174" s="17"/>
      <c r="F174" s="17"/>
      <c r="G174" s="16"/>
      <c r="H174" s="16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I174" s="11"/>
      <c r="AJ174" s="11"/>
    </row>
    <row r="175" spans="1:36" s="7" customFormat="1" ht="12.75">
      <c r="A175" s="17"/>
      <c r="B175" s="17"/>
      <c r="C175" s="17"/>
      <c r="D175" s="17"/>
      <c r="E175" s="17"/>
      <c r="F175" s="17"/>
      <c r="G175" s="16"/>
      <c r="H175" s="16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I175" s="11"/>
      <c r="AJ175" s="11"/>
    </row>
    <row r="176" spans="1:36" s="7" customFormat="1" ht="12.75">
      <c r="A176" s="17"/>
      <c r="B176" s="17"/>
      <c r="C176" s="17"/>
      <c r="D176" s="17"/>
      <c r="E176" s="17"/>
      <c r="F176" s="17"/>
      <c r="G176" s="16"/>
      <c r="H176" s="16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I176" s="11"/>
      <c r="AJ176" s="11"/>
    </row>
    <row r="177" spans="1:36" s="7" customFormat="1" ht="12.75">
      <c r="A177" s="17"/>
      <c r="B177" s="17"/>
      <c r="C177" s="17"/>
      <c r="D177" s="17"/>
      <c r="E177" s="17"/>
      <c r="F177" s="17"/>
      <c r="G177" s="16"/>
      <c r="H177" s="16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I177" s="11"/>
      <c r="AJ177" s="11"/>
    </row>
    <row r="178" spans="1:36" s="7" customFormat="1" ht="12.75">
      <c r="A178" s="17"/>
      <c r="B178" s="17"/>
      <c r="C178" s="17"/>
      <c r="D178" s="17"/>
      <c r="E178" s="17"/>
      <c r="F178" s="17"/>
      <c r="G178" s="16"/>
      <c r="H178" s="16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36" s="7" customFormat="1" ht="12.75">
      <c r="A179" s="17"/>
      <c r="B179" s="17"/>
      <c r="C179" s="17"/>
      <c r="D179" s="17"/>
      <c r="E179" s="17"/>
      <c r="F179" s="17"/>
      <c r="G179" s="16"/>
      <c r="H179" s="16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36" s="7" customFormat="1" ht="12.75">
      <c r="A180" s="17"/>
      <c r="B180" s="17"/>
      <c r="C180" s="17"/>
      <c r="D180" s="17"/>
      <c r="E180" s="17"/>
      <c r="F180" s="17"/>
      <c r="G180" s="16"/>
      <c r="H180" s="16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36" s="7" customFormat="1" ht="12.75">
      <c r="A181" s="17"/>
      <c r="B181" s="17"/>
      <c r="C181" s="17"/>
      <c r="D181" s="17"/>
      <c r="E181" s="17"/>
      <c r="F181" s="17"/>
      <c r="G181" s="16"/>
      <c r="H181" s="16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36" s="7" customFormat="1" ht="12.75">
      <c r="A182" s="17"/>
      <c r="B182" s="17"/>
      <c r="C182" s="17"/>
      <c r="D182" s="17"/>
      <c r="E182" s="17"/>
      <c r="F182" s="17"/>
      <c r="G182" s="16"/>
      <c r="H182" s="16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36" s="7" customFormat="1" ht="12.75">
      <c r="A183" s="17"/>
      <c r="B183" s="17"/>
      <c r="C183" s="17"/>
      <c r="D183" s="17"/>
      <c r="E183" s="17"/>
      <c r="F183" s="17"/>
      <c r="G183" s="16"/>
      <c r="H183" s="16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36" s="7" customFormat="1" ht="12.75">
      <c r="A184" s="17"/>
      <c r="B184" s="17"/>
      <c r="C184" s="17"/>
      <c r="D184" s="17"/>
      <c r="E184" s="17"/>
      <c r="F184" s="17"/>
      <c r="G184" s="16"/>
      <c r="H184" s="16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36" s="7" customFormat="1" ht="12.75">
      <c r="A185" s="17"/>
      <c r="B185" s="17"/>
      <c r="C185" s="17"/>
      <c r="D185" s="17"/>
      <c r="E185" s="17"/>
      <c r="F185" s="17"/>
      <c r="G185" s="16"/>
      <c r="H185" s="16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36" s="7" customFormat="1" ht="12.75">
      <c r="A186" s="17"/>
      <c r="B186" s="17"/>
      <c r="C186" s="17"/>
      <c r="D186" s="17"/>
      <c r="E186" s="17"/>
      <c r="F186" s="17"/>
      <c r="G186" s="16"/>
      <c r="H186" s="16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36" s="7" customFormat="1" ht="12.75">
      <c r="A187" s="17"/>
      <c r="B187" s="17"/>
      <c r="C187" s="17"/>
      <c r="D187" s="17"/>
      <c r="E187" s="17"/>
      <c r="F187" s="17"/>
      <c r="G187" s="16"/>
      <c r="H187" s="16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36" s="7" customFormat="1" ht="12.75">
      <c r="A188" s="17"/>
      <c r="B188" s="17"/>
      <c r="C188" s="17"/>
      <c r="D188" s="17"/>
      <c r="E188" s="17"/>
      <c r="F188" s="17"/>
      <c r="G188" s="16"/>
      <c r="H188" s="16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36" s="7" customFormat="1" ht="12.75">
      <c r="A189" s="17"/>
      <c r="B189" s="17"/>
      <c r="C189" s="17"/>
      <c r="D189" s="17"/>
      <c r="E189" s="17"/>
      <c r="F189" s="17"/>
      <c r="G189" s="16"/>
      <c r="H189" s="16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36" s="7" customFormat="1" ht="12.75">
      <c r="A190" s="17"/>
      <c r="B190" s="17"/>
      <c r="C190" s="17"/>
      <c r="D190" s="17"/>
      <c r="E190" s="17"/>
      <c r="F190" s="17"/>
      <c r="G190" s="16"/>
      <c r="H190" s="16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36" s="7" customFormat="1" ht="12.75">
      <c r="A191" s="17"/>
      <c r="B191" s="17"/>
      <c r="C191" s="17"/>
      <c r="D191" s="17"/>
      <c r="E191" s="17"/>
      <c r="F191" s="17"/>
      <c r="G191" s="16"/>
      <c r="H191" s="16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36" s="7" customFormat="1" ht="12.75">
      <c r="A192" s="17"/>
      <c r="B192" s="17"/>
      <c r="C192" s="17"/>
      <c r="D192" s="17"/>
      <c r="E192" s="17"/>
      <c r="F192" s="17"/>
      <c r="G192" s="16"/>
      <c r="H192" s="16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s="7" customFormat="1" ht="12.75">
      <c r="A193" s="17"/>
      <c r="B193" s="17"/>
      <c r="C193" s="17"/>
      <c r="D193" s="17"/>
      <c r="E193" s="17"/>
      <c r="F193" s="17"/>
      <c r="G193" s="16"/>
      <c r="H193" s="16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s="7" customFormat="1" ht="12.75">
      <c r="A194" s="17"/>
      <c r="B194" s="17"/>
      <c r="C194" s="17"/>
      <c r="D194" s="17"/>
      <c r="E194" s="17"/>
      <c r="F194" s="17"/>
      <c r="G194" s="16"/>
      <c r="H194" s="16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s="7" customFormat="1" ht="12.75">
      <c r="A195" s="17"/>
      <c r="B195" s="17"/>
      <c r="C195" s="17"/>
      <c r="D195" s="17"/>
      <c r="E195" s="17"/>
      <c r="F195" s="17"/>
      <c r="G195" s="16"/>
      <c r="H195" s="16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s="7" customFormat="1" ht="12.75">
      <c r="A196" s="17"/>
      <c r="B196" s="17"/>
      <c r="C196" s="17"/>
      <c r="D196" s="17"/>
      <c r="E196" s="17"/>
      <c r="F196" s="17"/>
      <c r="G196" s="16"/>
      <c r="H196" s="16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s="7" customFormat="1" ht="12.75">
      <c r="A197" s="17"/>
      <c r="B197" s="17"/>
      <c r="C197" s="17"/>
      <c r="D197" s="17"/>
      <c r="E197" s="17"/>
      <c r="F197" s="17"/>
      <c r="G197" s="16"/>
      <c r="H197" s="16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s="7" customFormat="1" ht="12.75">
      <c r="A198" s="17"/>
      <c r="B198" s="17"/>
      <c r="C198" s="17"/>
      <c r="D198" s="17"/>
      <c r="E198" s="17"/>
      <c r="F198" s="17"/>
      <c r="G198" s="16"/>
      <c r="H198" s="16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s="7" customFormat="1" ht="15">
      <c r="A199" s="11"/>
      <c r="B199" s="11"/>
      <c r="C199" s="11"/>
      <c r="D199" s="11"/>
      <c r="E199" s="11"/>
      <c r="F199" s="11"/>
      <c r="G199" s="9"/>
      <c r="H199" s="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s="7" customFormat="1" ht="15">
      <c r="A200" s="11"/>
      <c r="B200" s="11"/>
      <c r="C200" s="11"/>
      <c r="D200" s="11"/>
      <c r="E200" s="11"/>
      <c r="F200" s="11"/>
      <c r="G200" s="9"/>
      <c r="H200" s="9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s="7" customFormat="1" ht="15">
      <c r="A201" s="11"/>
      <c r="B201" s="11"/>
      <c r="C201" s="11"/>
      <c r="D201" s="11"/>
      <c r="E201" s="11"/>
      <c r="F201" s="11"/>
      <c r="G201" s="9"/>
      <c r="H201" s="9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 s="7" customFormat="1" ht="15">
      <c r="A202" s="11"/>
      <c r="B202" s="11"/>
      <c r="C202" s="11"/>
      <c r="D202" s="11"/>
      <c r="E202" s="11"/>
      <c r="F202" s="11"/>
      <c r="G202" s="9"/>
      <c r="H202" s="9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 s="7" customFormat="1" ht="15">
      <c r="A203" s="11"/>
      <c r="B203" s="11"/>
      <c r="C203" s="11"/>
      <c r="D203" s="11"/>
      <c r="E203" s="11"/>
      <c r="F203" s="11"/>
      <c r="G203" s="9"/>
      <c r="H203" s="9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s="7" customFormat="1" ht="15">
      <c r="A204" s="11"/>
      <c r="B204" s="11"/>
      <c r="C204" s="11"/>
      <c r="D204" s="11"/>
      <c r="E204" s="11"/>
      <c r="F204" s="11"/>
      <c r="G204" s="9"/>
      <c r="H204" s="9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 s="7" customFormat="1" ht="15">
      <c r="A205" s="11"/>
      <c r="B205" s="11"/>
      <c r="C205" s="11"/>
      <c r="D205" s="11"/>
      <c r="E205" s="11"/>
      <c r="F205" s="11"/>
      <c r="G205" s="9"/>
      <c r="H205" s="9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 s="7" customFormat="1" ht="15">
      <c r="A206" s="11"/>
      <c r="B206" s="11"/>
      <c r="C206" s="11"/>
      <c r="D206" s="11"/>
      <c r="E206" s="11"/>
      <c r="F206" s="11"/>
      <c r="G206" s="9"/>
      <c r="H206" s="9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s="17" customFormat="1" ht="15">
      <c r="A207" s="11"/>
      <c r="B207" s="11"/>
      <c r="C207" s="11"/>
      <c r="D207" s="11"/>
      <c r="E207" s="11"/>
      <c r="F207" s="11"/>
      <c r="G207" s="9"/>
      <c r="H207" s="9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 s="17" customFormat="1" ht="15">
      <c r="A208" s="11"/>
      <c r="B208" s="11"/>
      <c r="C208" s="11"/>
      <c r="D208" s="11"/>
      <c r="E208" s="11"/>
      <c r="F208" s="11"/>
      <c r="G208" s="9"/>
      <c r="H208" s="9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 s="17" customFormat="1" ht="15">
      <c r="A209" s="11"/>
      <c r="B209" s="11"/>
      <c r="C209" s="11"/>
      <c r="D209" s="11"/>
      <c r="E209" s="11"/>
      <c r="F209" s="11"/>
      <c r="G209" s="9"/>
      <c r="H209" s="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 s="17" customFormat="1" ht="15">
      <c r="A210" s="11"/>
      <c r="B210" s="11"/>
      <c r="C210" s="11"/>
      <c r="D210" s="11"/>
      <c r="E210" s="11"/>
      <c r="F210" s="11"/>
      <c r="G210" s="9"/>
      <c r="H210" s="9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 s="17" customFormat="1" ht="15">
      <c r="A211" s="11"/>
      <c r="B211" s="11"/>
      <c r="C211" s="11"/>
      <c r="D211" s="11"/>
      <c r="E211" s="11"/>
      <c r="F211" s="11"/>
      <c r="G211" s="9"/>
      <c r="H211" s="9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 s="17" customFormat="1" ht="15">
      <c r="A212" s="11"/>
      <c r="B212" s="11"/>
      <c r="C212" s="11"/>
      <c r="D212" s="11"/>
      <c r="E212" s="11"/>
      <c r="F212" s="11"/>
      <c r="G212" s="9"/>
      <c r="H212" s="9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s="17" customFormat="1" ht="15">
      <c r="A213" s="11"/>
      <c r="B213" s="11"/>
      <c r="C213" s="11"/>
      <c r="D213" s="11"/>
      <c r="E213" s="11"/>
      <c r="F213" s="11"/>
      <c r="G213" s="9"/>
      <c r="H213" s="9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s="17" customFormat="1" ht="15">
      <c r="A214" s="11"/>
      <c r="B214" s="11"/>
      <c r="C214" s="11"/>
      <c r="D214" s="11"/>
      <c r="E214" s="11"/>
      <c r="F214" s="11"/>
      <c r="G214" s="9"/>
      <c r="H214" s="9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s="17" customFormat="1">
      <c r="A215" s="6"/>
      <c r="B215" s="6"/>
      <c r="C215" s="6"/>
      <c r="D215" s="6"/>
      <c r="E215" s="6"/>
      <c r="F215" s="6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</row>
    <row r="216" spans="1:28" s="17" customFormat="1">
      <c r="A216" s="6"/>
      <c r="B216" s="6"/>
      <c r="C216" s="6"/>
      <c r="D216" s="6"/>
      <c r="E216" s="6"/>
      <c r="F216" s="6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</row>
    <row r="217" spans="1:28" s="17" customFormat="1">
      <c r="A217" s="6"/>
      <c r="B217" s="6"/>
      <c r="C217" s="6"/>
      <c r="D217" s="6"/>
      <c r="E217" s="6"/>
      <c r="F217" s="6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</row>
    <row r="218" spans="1:28" s="17" customFormat="1">
      <c r="A218" s="6"/>
      <c r="B218" s="6"/>
      <c r="C218" s="6"/>
      <c r="D218" s="6"/>
      <c r="E218" s="6"/>
      <c r="F218" s="6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</row>
    <row r="219" spans="1:28" s="17" customFormat="1">
      <c r="A219" s="6"/>
      <c r="B219" s="6"/>
      <c r="C219" s="6"/>
      <c r="D219" s="6"/>
      <c r="E219" s="6"/>
      <c r="F219" s="6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</row>
    <row r="220" spans="1:28" s="17" customFormat="1">
      <c r="A220" s="6"/>
      <c r="B220" s="6"/>
      <c r="C220" s="6"/>
      <c r="D220" s="6"/>
      <c r="E220" s="6"/>
      <c r="F220" s="6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</row>
    <row r="221" spans="1:28" s="17" customFormat="1">
      <c r="A221" s="6"/>
      <c r="B221" s="6"/>
      <c r="C221" s="6"/>
      <c r="D221" s="6"/>
      <c r="E221" s="6"/>
      <c r="F221" s="6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</row>
    <row r="222" spans="1:28" s="17" customFormat="1">
      <c r="A222" s="6"/>
      <c r="B222" s="6"/>
      <c r="C222" s="6"/>
      <c r="D222" s="6"/>
      <c r="E222" s="6"/>
      <c r="F222" s="6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</row>
    <row r="223" spans="1:28" s="17" customFormat="1">
      <c r="A223" s="6"/>
      <c r="B223" s="6"/>
      <c r="C223" s="6"/>
      <c r="D223" s="6"/>
      <c r="E223" s="6"/>
      <c r="F223" s="6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</row>
    <row r="224" spans="1:28" s="17" customFormat="1">
      <c r="A224" s="6"/>
      <c r="B224" s="6"/>
      <c r="C224" s="6"/>
      <c r="D224" s="6"/>
      <c r="E224" s="6"/>
      <c r="F224" s="6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</row>
    <row r="225" spans="1:28" s="17" customFormat="1">
      <c r="A225" s="6"/>
      <c r="B225" s="6"/>
      <c r="C225" s="6"/>
      <c r="D225" s="6"/>
      <c r="E225" s="6"/>
      <c r="F225" s="6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 spans="1:28" s="17" customFormat="1">
      <c r="A226" s="6"/>
      <c r="B226" s="6"/>
      <c r="C226" s="6"/>
      <c r="D226" s="6"/>
      <c r="E226" s="6"/>
      <c r="F226" s="6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</row>
    <row r="227" spans="1:28" s="17" customFormat="1">
      <c r="A227" s="6"/>
      <c r="B227" s="6"/>
      <c r="C227" s="6"/>
      <c r="D227" s="6"/>
      <c r="E227" s="6"/>
      <c r="F227" s="6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</row>
    <row r="228" spans="1:28" s="17" customFormat="1">
      <c r="A228" s="6"/>
      <c r="B228" s="6"/>
      <c r="C228" s="6"/>
      <c r="D228" s="6"/>
      <c r="E228" s="6"/>
      <c r="F228" s="6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 spans="1:28" s="17" customFormat="1">
      <c r="A229" s="6"/>
      <c r="B229" s="6"/>
      <c r="C229" s="6"/>
      <c r="D229" s="6"/>
      <c r="E229" s="6"/>
      <c r="F229" s="6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</row>
    <row r="230" spans="1:28" s="17" customFormat="1">
      <c r="A230" s="6"/>
      <c r="B230" s="6"/>
      <c r="C230" s="6"/>
      <c r="D230" s="6"/>
      <c r="E230" s="6"/>
      <c r="F230" s="6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</row>
    <row r="231" spans="1:28" s="17" customFormat="1">
      <c r="A231" s="6"/>
      <c r="B231" s="6"/>
      <c r="C231" s="6"/>
      <c r="D231" s="6"/>
      <c r="E231" s="6"/>
      <c r="F231" s="6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</row>
    <row r="232" spans="1:28" s="17" customFormat="1">
      <c r="A232" s="6"/>
      <c r="B232" s="6"/>
      <c r="C232" s="6"/>
      <c r="D232" s="6"/>
      <c r="E232" s="6"/>
      <c r="F232" s="6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</row>
    <row r="233" spans="1:28" s="17" customFormat="1">
      <c r="A233" s="6"/>
      <c r="B233" s="6"/>
      <c r="C233" s="6"/>
      <c r="D233" s="6"/>
      <c r="E233" s="6"/>
      <c r="F233" s="6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</row>
    <row r="234" spans="1:28" s="17" customFormat="1">
      <c r="A234" s="6"/>
      <c r="B234" s="6"/>
      <c r="C234" s="6"/>
      <c r="D234" s="6"/>
      <c r="E234" s="6"/>
      <c r="F234" s="6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</row>
    <row r="235" spans="1:28" s="17" customFormat="1">
      <c r="A235" s="6"/>
      <c r="B235" s="6"/>
      <c r="C235" s="6"/>
      <c r="D235" s="6"/>
      <c r="E235" s="6"/>
      <c r="F235" s="6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</row>
    <row r="236" spans="1:28" s="17" customFormat="1">
      <c r="A236" s="6"/>
      <c r="B236" s="6"/>
      <c r="C236" s="6"/>
      <c r="D236" s="6"/>
      <c r="E236" s="6"/>
      <c r="F236" s="6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</row>
    <row r="237" spans="1:28" s="17" customFormat="1">
      <c r="A237" s="6"/>
      <c r="B237" s="6"/>
      <c r="C237" s="6"/>
      <c r="D237" s="6"/>
      <c r="E237" s="6"/>
      <c r="F237" s="6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</row>
    <row r="238" spans="1:28" s="17" customFormat="1">
      <c r="A238" s="6"/>
      <c r="B238" s="6"/>
      <c r="C238" s="6"/>
      <c r="D238" s="6"/>
      <c r="E238" s="6"/>
      <c r="F238" s="6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</row>
    <row r="239" spans="1:28" s="17" customFormat="1">
      <c r="A239" s="6"/>
      <c r="B239" s="6"/>
      <c r="C239" s="6"/>
      <c r="D239" s="6"/>
      <c r="E239" s="6"/>
      <c r="F239" s="6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</row>
    <row r="240" spans="1:28" s="17" customFormat="1">
      <c r="A240" s="6"/>
      <c r="B240" s="6"/>
      <c r="C240" s="6"/>
      <c r="D240" s="6"/>
      <c r="E240" s="6"/>
      <c r="F240" s="6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</row>
    <row r="241" spans="1:36" s="17" customFormat="1">
      <c r="A241" s="6"/>
      <c r="B241" s="6"/>
      <c r="C241" s="6"/>
      <c r="D241" s="6"/>
      <c r="E241" s="6"/>
      <c r="F241" s="6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 spans="1:36" s="17" customFormat="1">
      <c r="A242" s="6"/>
      <c r="B242" s="6"/>
      <c r="C242" s="6"/>
      <c r="D242" s="6"/>
      <c r="E242" s="6"/>
      <c r="F242" s="6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 spans="1:36" s="17" customFormat="1">
      <c r="A243" s="6"/>
      <c r="B243" s="6"/>
      <c r="C243" s="6"/>
      <c r="D243" s="6"/>
      <c r="E243" s="6"/>
      <c r="F243" s="6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 spans="1:36" s="17" customFormat="1">
      <c r="A244" s="6"/>
      <c r="B244" s="6"/>
      <c r="C244" s="6"/>
      <c r="D244" s="6"/>
      <c r="E244" s="6"/>
      <c r="F244" s="6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 spans="1:36" s="17" customFormat="1">
      <c r="A245" s="6"/>
      <c r="B245" s="6"/>
      <c r="C245" s="6"/>
      <c r="D245" s="6"/>
      <c r="E245" s="6"/>
      <c r="F245" s="6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 spans="1:36" s="17" customFormat="1">
      <c r="A246" s="6"/>
      <c r="B246" s="6"/>
      <c r="C246" s="6"/>
      <c r="D246" s="6"/>
      <c r="E246" s="6"/>
      <c r="F246" s="6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</row>
    <row r="247" spans="1:36" s="17" customFormat="1">
      <c r="A247" s="6"/>
      <c r="B247" s="6"/>
      <c r="C247" s="6"/>
      <c r="D247" s="6"/>
      <c r="E247" s="6"/>
      <c r="F247" s="6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</row>
    <row r="248" spans="1:36" s="17" customFormat="1">
      <c r="A248" s="6"/>
      <c r="B248" s="6"/>
      <c r="C248" s="6"/>
      <c r="D248" s="6"/>
      <c r="E248" s="6"/>
      <c r="F248" s="6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</row>
    <row r="249" spans="1:36" s="17" customFormat="1">
      <c r="A249" s="6"/>
      <c r="B249" s="6"/>
      <c r="C249" s="6"/>
      <c r="D249" s="6"/>
      <c r="E249" s="6"/>
      <c r="F249" s="6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</row>
    <row r="250" spans="1:36" s="17" customFormat="1">
      <c r="A250" s="6"/>
      <c r="B250" s="6"/>
      <c r="C250" s="6"/>
      <c r="D250" s="6"/>
      <c r="E250" s="6"/>
      <c r="F250" s="6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 spans="1:36">
      <c r="AC251"/>
      <c r="AD251"/>
      <c r="AE251"/>
      <c r="AF251"/>
      <c r="AG251"/>
      <c r="AH251"/>
      <c r="AI251"/>
      <c r="AJ251"/>
    </row>
    <row r="252" spans="1:36">
      <c r="AC252"/>
      <c r="AD252"/>
      <c r="AE252"/>
      <c r="AF252"/>
      <c r="AG252"/>
      <c r="AH252"/>
      <c r="AI252"/>
      <c r="AJ252"/>
    </row>
    <row r="253" spans="1:36">
      <c r="AC253"/>
      <c r="AD253"/>
      <c r="AE253"/>
      <c r="AF253"/>
      <c r="AG253"/>
      <c r="AH253"/>
      <c r="AI253"/>
      <c r="AJ253"/>
    </row>
    <row r="254" spans="1:36">
      <c r="AC254"/>
      <c r="AD254"/>
      <c r="AE254"/>
      <c r="AF254"/>
      <c r="AG254"/>
      <c r="AH254"/>
      <c r="AI254"/>
      <c r="AJ254"/>
    </row>
    <row r="255" spans="1:36">
      <c r="AC255"/>
      <c r="AD255"/>
      <c r="AE255"/>
      <c r="AF255"/>
      <c r="AG255"/>
      <c r="AH255"/>
      <c r="AI255"/>
      <c r="AJ255"/>
    </row>
    <row r="256" spans="1:36">
      <c r="AC256"/>
      <c r="AD256"/>
      <c r="AE256"/>
      <c r="AF256"/>
      <c r="AG256"/>
      <c r="AH256"/>
      <c r="AI256"/>
      <c r="AJ256"/>
    </row>
    <row r="257" spans="29:36">
      <c r="AC257"/>
      <c r="AD257"/>
      <c r="AE257"/>
      <c r="AF257"/>
      <c r="AG257"/>
      <c r="AH257"/>
      <c r="AI257"/>
      <c r="AJ257"/>
    </row>
    <row r="258" spans="29:36">
      <c r="AC258"/>
      <c r="AD258"/>
      <c r="AE258"/>
      <c r="AF258"/>
      <c r="AG258"/>
      <c r="AH258"/>
      <c r="AI258"/>
      <c r="AJ258"/>
    </row>
    <row r="259" spans="29:36">
      <c r="AC259"/>
      <c r="AD259"/>
      <c r="AE259"/>
      <c r="AF259"/>
      <c r="AG259"/>
      <c r="AH259"/>
      <c r="AI259"/>
      <c r="AJ259"/>
    </row>
    <row r="260" spans="29:36">
      <c r="AC260"/>
      <c r="AD260"/>
      <c r="AE260"/>
      <c r="AF260"/>
      <c r="AG260"/>
      <c r="AH260"/>
      <c r="AI260"/>
      <c r="AJ260"/>
    </row>
    <row r="261" spans="29:36">
      <c r="AC261"/>
      <c r="AD261"/>
      <c r="AE261"/>
      <c r="AF261"/>
      <c r="AG261"/>
      <c r="AH261"/>
      <c r="AI261"/>
      <c r="AJ261"/>
    </row>
    <row r="262" spans="29:36">
      <c r="AC262"/>
      <c r="AD262"/>
      <c r="AE262"/>
      <c r="AF262"/>
      <c r="AG262"/>
      <c r="AH262"/>
      <c r="AI262"/>
      <c r="AJ262"/>
    </row>
    <row r="263" spans="29:36">
      <c r="AC263"/>
      <c r="AD263"/>
      <c r="AE263"/>
      <c r="AF263"/>
      <c r="AG263"/>
      <c r="AH263"/>
      <c r="AI263"/>
      <c r="AJ263"/>
    </row>
    <row r="264" spans="29:36">
      <c r="AC264"/>
      <c r="AD264"/>
      <c r="AE264"/>
      <c r="AF264"/>
      <c r="AG264"/>
      <c r="AH264"/>
      <c r="AI264"/>
      <c r="AJ264"/>
    </row>
    <row r="265" spans="29:36">
      <c r="AC265"/>
      <c r="AD265"/>
      <c r="AE265"/>
      <c r="AF265"/>
      <c r="AG265"/>
      <c r="AH265"/>
      <c r="AI265"/>
      <c r="AJ265"/>
    </row>
    <row r="266" spans="29:36">
      <c r="AC266"/>
      <c r="AD266"/>
      <c r="AE266"/>
      <c r="AF266"/>
      <c r="AG266"/>
      <c r="AH266"/>
      <c r="AI266"/>
      <c r="AJ266"/>
    </row>
  </sheetData>
  <mergeCells count="1">
    <mergeCell ref="AA3:AB3"/>
  </mergeCells>
  <pageMargins left="0.25" right="0.25" top="0.75" bottom="0.75" header="0.3" footer="0.3"/>
  <pageSetup scale="85" orientation="landscape" horizontalDpi="4294967293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51"/>
  <sheetViews>
    <sheetView topLeftCell="D1" workbookViewId="0">
      <pane xSplit="4" ySplit="11" topLeftCell="H90" activePane="bottomRight" state="frozen"/>
      <selection activeCell="D1" sqref="D1"/>
      <selection pane="topRight" activeCell="H1" sqref="H1"/>
      <selection pane="bottomLeft" activeCell="D12" sqref="D12"/>
      <selection pane="bottomRight" activeCell="F34" sqref="F34:I34"/>
    </sheetView>
  </sheetViews>
  <sheetFormatPr defaultRowHeight="15"/>
  <cols>
    <col min="2" max="2" width="10.5703125" customWidth="1"/>
    <col min="3" max="3" width="28.85546875" customWidth="1"/>
    <col min="4" max="4" width="7.7109375" customWidth="1"/>
    <col min="5" max="5" width="9.140625" customWidth="1"/>
    <col min="6" max="6" width="38.5703125" customWidth="1"/>
    <col min="7" max="7" width="28.85546875" customWidth="1"/>
    <col min="8" max="8" width="16.85546875" customWidth="1"/>
    <col min="9" max="9" width="56.7109375" customWidth="1"/>
    <col min="10" max="10" width="14.140625" customWidth="1"/>
    <col min="11" max="11" width="13" customWidth="1"/>
    <col min="12" max="12" width="13.85546875" customWidth="1"/>
    <col min="13" max="13" width="13" customWidth="1"/>
    <col min="14" max="14" width="13.42578125" customWidth="1"/>
    <col min="15" max="16" width="13" style="9" customWidth="1"/>
    <col min="17" max="17" width="14" customWidth="1"/>
    <col min="18" max="18" width="12.5703125" customWidth="1"/>
    <col min="19" max="19" width="12.140625" customWidth="1"/>
    <col min="20" max="20" width="14.28515625" customWidth="1"/>
    <col min="21" max="22" width="11.5703125" customWidth="1"/>
    <col min="23" max="23" width="10.7109375" customWidth="1"/>
    <col min="24" max="24" width="10.42578125" customWidth="1"/>
    <col min="25" max="25" width="13" customWidth="1"/>
    <col min="26" max="26" width="10" customWidth="1"/>
    <col min="27" max="27" width="18.42578125" customWidth="1"/>
    <col min="28" max="28" width="11.42578125" customWidth="1"/>
    <col min="29" max="29" width="11.85546875" customWidth="1"/>
    <col min="30" max="30" width="31.42578125" customWidth="1"/>
    <col min="31" max="31" width="12.7109375" customWidth="1"/>
  </cols>
  <sheetData>
    <row r="1" spans="1:31" ht="18.75">
      <c r="A1" s="62" t="s">
        <v>449</v>
      </c>
      <c r="B1" s="62"/>
      <c r="C1" s="62"/>
      <c r="D1" s="62" t="s">
        <v>2052</v>
      </c>
      <c r="E1" s="62"/>
      <c r="F1" s="62"/>
      <c r="G1" s="63"/>
      <c r="J1" s="9"/>
      <c r="K1" s="9"/>
      <c r="L1" s="9"/>
      <c r="M1" s="9"/>
      <c r="N1" s="9"/>
      <c r="Q1" s="9"/>
      <c r="R1" s="9"/>
      <c r="S1" s="9"/>
      <c r="T1" s="9"/>
      <c r="U1" s="9"/>
      <c r="V1" s="9"/>
      <c r="W1" s="9"/>
      <c r="X1" s="9"/>
      <c r="Y1" s="9"/>
      <c r="Z1" s="9"/>
      <c r="AC1" s="9"/>
      <c r="AE1" s="9"/>
    </row>
    <row r="2" spans="1:31">
      <c r="J2" s="9"/>
      <c r="K2" s="9"/>
      <c r="L2" s="9"/>
      <c r="M2" s="9"/>
      <c r="N2" s="9"/>
      <c r="O2" s="11"/>
      <c r="P2" s="11"/>
      <c r="Q2" s="9"/>
      <c r="R2" s="9"/>
      <c r="S2" s="9"/>
      <c r="T2" s="9"/>
      <c r="U2" s="9"/>
      <c r="V2" s="9"/>
      <c r="W2" s="9"/>
      <c r="X2" s="9"/>
      <c r="Y2" s="9"/>
      <c r="Z2" s="9"/>
      <c r="AC2" s="9"/>
      <c r="AE2" s="9"/>
    </row>
    <row r="3" spans="1:31">
      <c r="A3" s="58" t="s">
        <v>235</v>
      </c>
      <c r="B3" s="45" t="s">
        <v>257</v>
      </c>
      <c r="C3" s="45" t="s">
        <v>258</v>
      </c>
      <c r="D3" s="58" t="s">
        <v>235</v>
      </c>
      <c r="E3" s="45" t="s">
        <v>257</v>
      </c>
      <c r="F3" s="45" t="s">
        <v>258</v>
      </c>
      <c r="G3" s="45" t="s">
        <v>259</v>
      </c>
      <c r="H3" s="45" t="s">
        <v>236</v>
      </c>
      <c r="I3" s="45" t="s">
        <v>237</v>
      </c>
      <c r="J3" s="46" t="s">
        <v>238</v>
      </c>
      <c r="K3" s="46" t="s">
        <v>260</v>
      </c>
      <c r="L3" s="46" t="s">
        <v>239</v>
      </c>
      <c r="M3" s="46" t="s">
        <v>240</v>
      </c>
      <c r="N3" s="46" t="s">
        <v>241</v>
      </c>
      <c r="O3" s="46" t="s">
        <v>1504</v>
      </c>
      <c r="P3" s="46" t="s">
        <v>1535</v>
      </c>
      <c r="Q3" s="46" t="s">
        <v>261</v>
      </c>
      <c r="R3" s="64" t="s">
        <v>242</v>
      </c>
      <c r="S3" s="46" t="s">
        <v>244</v>
      </c>
      <c r="T3" s="46" t="s">
        <v>263</v>
      </c>
      <c r="U3" s="46" t="s">
        <v>247</v>
      </c>
      <c r="V3" s="46" t="s">
        <v>264</v>
      </c>
      <c r="W3" s="46" t="s">
        <v>250</v>
      </c>
      <c r="X3" s="46" t="s">
        <v>266</v>
      </c>
      <c r="Y3" s="46" t="s">
        <v>267</v>
      </c>
      <c r="Z3" s="46" t="s">
        <v>251</v>
      </c>
      <c r="AA3" s="158" t="s">
        <v>253</v>
      </c>
      <c r="AB3" s="158"/>
      <c r="AC3" s="46" t="s">
        <v>269</v>
      </c>
      <c r="AD3" s="158" t="s">
        <v>270</v>
      </c>
      <c r="AE3" s="158"/>
    </row>
    <row r="4" spans="1:31">
      <c r="A4" s="65"/>
      <c r="B4" s="3"/>
      <c r="C4" s="3"/>
      <c r="D4" s="65"/>
      <c r="E4" s="3"/>
      <c r="F4" s="3"/>
      <c r="G4" s="3"/>
      <c r="H4" s="3"/>
      <c r="I4" s="7"/>
      <c r="J4" s="47"/>
      <c r="K4" s="23"/>
      <c r="L4" s="23"/>
      <c r="M4" s="23"/>
      <c r="N4" s="23"/>
      <c r="O4" s="23" t="s">
        <v>252</v>
      </c>
      <c r="P4" s="23" t="s">
        <v>1534</v>
      </c>
      <c r="Q4" s="46" t="s">
        <v>262</v>
      </c>
      <c r="R4" s="64" t="s">
        <v>243</v>
      </c>
      <c r="S4" s="23"/>
      <c r="T4" s="46" t="s">
        <v>245</v>
      </c>
      <c r="U4" s="46" t="s">
        <v>248</v>
      </c>
      <c r="V4" s="46" t="s">
        <v>249</v>
      </c>
      <c r="W4" s="23"/>
      <c r="X4" s="23" t="s">
        <v>265</v>
      </c>
      <c r="Y4" s="46" t="s">
        <v>252</v>
      </c>
      <c r="Z4" s="46" t="s">
        <v>252</v>
      </c>
      <c r="AA4" s="46" t="s">
        <v>268</v>
      </c>
      <c r="AB4" s="46" t="s">
        <v>254</v>
      </c>
      <c r="AC4" s="46" t="s">
        <v>255</v>
      </c>
      <c r="AD4" s="46" t="s">
        <v>256</v>
      </c>
      <c r="AE4" s="46" t="s">
        <v>238</v>
      </c>
    </row>
    <row r="5" spans="1:31">
      <c r="A5" s="65">
        <v>41529</v>
      </c>
      <c r="B5" s="3" t="s">
        <v>294</v>
      </c>
      <c r="C5" s="3" t="s">
        <v>295</v>
      </c>
      <c r="D5" s="65">
        <v>42628</v>
      </c>
      <c r="E5" s="131" t="s">
        <v>294</v>
      </c>
      <c r="F5" s="3" t="s">
        <v>965</v>
      </c>
      <c r="G5" s="3" t="s">
        <v>564</v>
      </c>
      <c r="H5" s="3" t="s">
        <v>1280</v>
      </c>
      <c r="I5" s="3" t="s">
        <v>2053</v>
      </c>
      <c r="J5" s="49">
        <v>500</v>
      </c>
      <c r="K5" s="10">
        <v>53.57</v>
      </c>
      <c r="L5" s="10"/>
      <c r="M5" s="10">
        <v>446.43</v>
      </c>
      <c r="N5" s="10"/>
      <c r="O5" s="23"/>
      <c r="P5" s="23"/>
      <c r="Q5" s="10"/>
      <c r="R5" s="66"/>
      <c r="S5" s="10"/>
      <c r="T5" s="10"/>
      <c r="U5" s="10"/>
      <c r="V5" s="10"/>
      <c r="W5" s="10"/>
      <c r="X5" s="10"/>
      <c r="Y5" s="10"/>
      <c r="Z5" s="10"/>
      <c r="AA5" s="3"/>
      <c r="AB5" s="3"/>
      <c r="AC5" s="10"/>
      <c r="AD5" s="3"/>
      <c r="AE5" s="10"/>
    </row>
    <row r="6" spans="1:31">
      <c r="A6" s="65">
        <v>41524</v>
      </c>
      <c r="B6" s="3" t="s">
        <v>296</v>
      </c>
      <c r="C6" s="3"/>
      <c r="D6" s="65">
        <v>42639</v>
      </c>
      <c r="E6" s="3" t="s">
        <v>296</v>
      </c>
      <c r="F6" s="3" t="s">
        <v>1342</v>
      </c>
      <c r="G6" s="3" t="s">
        <v>1374</v>
      </c>
      <c r="H6" s="3" t="s">
        <v>572</v>
      </c>
      <c r="I6" s="3" t="s">
        <v>2054</v>
      </c>
      <c r="J6" s="10">
        <v>500</v>
      </c>
      <c r="K6" s="10">
        <v>53.57</v>
      </c>
      <c r="L6" s="10"/>
      <c r="M6" s="10">
        <v>446.43</v>
      </c>
      <c r="N6" s="10"/>
      <c r="O6" s="10"/>
      <c r="P6" s="10"/>
      <c r="Q6" s="10"/>
      <c r="R6" s="66"/>
      <c r="S6" s="10"/>
      <c r="T6" s="10"/>
      <c r="U6" s="10"/>
      <c r="V6" s="10"/>
      <c r="W6" s="10"/>
      <c r="X6" s="10"/>
      <c r="Y6" s="10"/>
      <c r="Z6" s="10"/>
      <c r="AA6" s="3"/>
      <c r="AB6" s="3"/>
      <c r="AC6" s="10"/>
      <c r="AD6" s="3"/>
      <c r="AE6" s="10"/>
    </row>
    <row r="7" spans="1:31">
      <c r="A7" s="65"/>
      <c r="B7" s="3" t="s">
        <v>297</v>
      </c>
      <c r="C7" s="3"/>
      <c r="D7" s="65">
        <v>42614</v>
      </c>
      <c r="E7" s="3" t="s">
        <v>297</v>
      </c>
      <c r="F7" s="3" t="s">
        <v>231</v>
      </c>
      <c r="G7" s="3" t="s">
        <v>1369</v>
      </c>
      <c r="H7" s="3" t="s">
        <v>587</v>
      </c>
      <c r="I7" s="3" t="s">
        <v>2055</v>
      </c>
      <c r="J7" s="10">
        <v>173</v>
      </c>
      <c r="K7" s="10">
        <v>18.54</v>
      </c>
      <c r="L7" s="10"/>
      <c r="M7" s="10"/>
      <c r="N7" s="10">
        <v>154.46</v>
      </c>
      <c r="O7" s="10"/>
      <c r="P7" s="10"/>
      <c r="Q7" s="10"/>
      <c r="R7" s="66"/>
      <c r="S7" s="10"/>
      <c r="T7" s="10"/>
      <c r="U7" s="10"/>
      <c r="V7" s="10"/>
      <c r="W7" s="10"/>
      <c r="X7" s="10"/>
      <c r="Y7" s="10"/>
      <c r="Z7" s="10"/>
      <c r="AA7" s="3"/>
      <c r="AB7" s="3"/>
      <c r="AC7" s="10"/>
      <c r="AD7" s="3"/>
      <c r="AE7" s="10"/>
    </row>
    <row r="8" spans="1:31">
      <c r="A8" s="65">
        <v>41531</v>
      </c>
      <c r="B8" s="3" t="s">
        <v>298</v>
      </c>
      <c r="C8" s="3"/>
      <c r="D8" s="65">
        <v>42614</v>
      </c>
      <c r="E8" s="3" t="s">
        <v>298</v>
      </c>
      <c r="F8" s="3" t="s">
        <v>231</v>
      </c>
      <c r="G8" s="3" t="s">
        <v>1369</v>
      </c>
      <c r="H8" s="3" t="s">
        <v>587</v>
      </c>
      <c r="I8" s="3" t="s">
        <v>2055</v>
      </c>
      <c r="J8" s="10">
        <v>40</v>
      </c>
      <c r="K8" s="10">
        <v>4.29</v>
      </c>
      <c r="L8" s="10"/>
      <c r="M8" s="10"/>
      <c r="N8" s="10">
        <v>35.71</v>
      </c>
      <c r="O8" s="10"/>
      <c r="P8" s="10"/>
      <c r="Q8" s="10"/>
      <c r="R8" s="66"/>
      <c r="S8" s="10"/>
      <c r="T8" s="10"/>
      <c r="U8" s="10"/>
      <c r="V8" s="10"/>
      <c r="W8" s="10"/>
      <c r="X8" s="10"/>
      <c r="Y8" s="10"/>
      <c r="Z8" s="10"/>
      <c r="AA8" s="3"/>
      <c r="AB8" s="3"/>
      <c r="AC8" s="10"/>
      <c r="AD8" s="3"/>
      <c r="AE8" s="10"/>
    </row>
    <row r="9" spans="1:31">
      <c r="A9" s="65">
        <v>41531</v>
      </c>
      <c r="B9" s="3" t="s">
        <v>299</v>
      </c>
      <c r="C9" s="3"/>
      <c r="D9" s="65">
        <v>42614</v>
      </c>
      <c r="E9" s="3" t="s">
        <v>299</v>
      </c>
      <c r="F9" s="3" t="s">
        <v>231</v>
      </c>
      <c r="G9" s="3" t="s">
        <v>1369</v>
      </c>
      <c r="H9" s="3" t="s">
        <v>587</v>
      </c>
      <c r="I9" s="3" t="s">
        <v>2055</v>
      </c>
      <c r="J9" s="10">
        <v>45</v>
      </c>
      <c r="K9" s="10">
        <v>4.82</v>
      </c>
      <c r="L9" s="10"/>
      <c r="M9" s="10"/>
      <c r="N9" s="10">
        <v>40.18</v>
      </c>
      <c r="O9" s="10"/>
      <c r="P9" s="10"/>
      <c r="Q9" s="10"/>
      <c r="R9" s="66"/>
      <c r="S9" s="10"/>
      <c r="T9" s="10"/>
      <c r="U9" s="10"/>
      <c r="V9" s="10"/>
      <c r="W9" s="10"/>
      <c r="X9" s="10"/>
      <c r="Y9" s="10"/>
      <c r="Z9" s="10"/>
      <c r="AA9" s="3"/>
      <c r="AB9" s="3"/>
      <c r="AC9" s="10"/>
      <c r="AD9" s="3"/>
      <c r="AE9" s="10"/>
    </row>
    <row r="10" spans="1:31">
      <c r="A10" s="65">
        <v>41532</v>
      </c>
      <c r="B10" s="3" t="s">
        <v>300</v>
      </c>
      <c r="C10" s="3"/>
      <c r="D10" s="65">
        <v>42617</v>
      </c>
      <c r="E10" s="3" t="s">
        <v>300</v>
      </c>
      <c r="F10" s="3" t="s">
        <v>1452</v>
      </c>
      <c r="G10" s="3" t="s">
        <v>272</v>
      </c>
      <c r="H10" s="3" t="s">
        <v>1453</v>
      </c>
      <c r="I10" s="3" t="s">
        <v>2056</v>
      </c>
      <c r="J10" s="10">
        <v>25</v>
      </c>
      <c r="K10" s="10">
        <v>2.68</v>
      </c>
      <c r="L10" s="10"/>
      <c r="M10" s="10"/>
      <c r="N10" s="10"/>
      <c r="O10" s="10"/>
      <c r="P10" s="10"/>
      <c r="Q10" s="10">
        <v>22.32</v>
      </c>
      <c r="R10" s="66"/>
      <c r="S10" s="10"/>
      <c r="T10" s="10"/>
      <c r="U10" s="10"/>
      <c r="V10" s="10"/>
      <c r="W10" s="10"/>
      <c r="X10" s="10"/>
      <c r="Y10" s="10"/>
      <c r="Z10" s="10"/>
      <c r="AA10" s="3"/>
      <c r="AB10" s="3"/>
      <c r="AC10" s="10"/>
      <c r="AD10" s="3"/>
      <c r="AE10" s="10"/>
    </row>
    <row r="11" spans="1:31">
      <c r="A11" s="65">
        <v>41533</v>
      </c>
      <c r="B11" s="3" t="s">
        <v>301</v>
      </c>
      <c r="C11" s="3"/>
      <c r="D11" s="65">
        <v>42631</v>
      </c>
      <c r="E11" s="3" t="s">
        <v>301</v>
      </c>
      <c r="F11" s="3" t="s">
        <v>231</v>
      </c>
      <c r="G11" s="3" t="s">
        <v>1369</v>
      </c>
      <c r="H11" s="3" t="s">
        <v>587</v>
      </c>
      <c r="I11" s="3" t="s">
        <v>2055</v>
      </c>
      <c r="J11" s="10">
        <v>198</v>
      </c>
      <c r="K11" s="10">
        <v>21.21</v>
      </c>
      <c r="L11" s="10"/>
      <c r="M11" s="10"/>
      <c r="N11" s="10">
        <v>176.79</v>
      </c>
      <c r="O11" s="10"/>
      <c r="P11" s="10"/>
      <c r="Q11" s="10"/>
      <c r="R11" s="66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10"/>
      <c r="AD11" s="3"/>
      <c r="AE11" s="10"/>
    </row>
    <row r="12" spans="1:31">
      <c r="A12" s="65">
        <v>41532</v>
      </c>
      <c r="B12" s="3" t="s">
        <v>302</v>
      </c>
      <c r="C12" s="3" t="s">
        <v>303</v>
      </c>
      <c r="D12" s="65">
        <v>42631</v>
      </c>
      <c r="E12" s="3" t="s">
        <v>302</v>
      </c>
      <c r="F12" s="3" t="s">
        <v>231</v>
      </c>
      <c r="G12" s="3" t="s">
        <v>1369</v>
      </c>
      <c r="H12" s="3" t="s">
        <v>587</v>
      </c>
      <c r="I12" s="3" t="s">
        <v>2055</v>
      </c>
      <c r="J12" s="10">
        <v>173</v>
      </c>
      <c r="K12" s="10">
        <v>18.54</v>
      </c>
      <c r="L12" s="10"/>
      <c r="M12" s="10"/>
      <c r="N12" s="10">
        <v>154.46</v>
      </c>
      <c r="O12" s="10"/>
      <c r="P12" s="10"/>
      <c r="Q12" s="10"/>
      <c r="R12" s="66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10"/>
      <c r="AD12" s="3"/>
      <c r="AE12" s="10"/>
    </row>
    <row r="13" spans="1:31">
      <c r="A13" s="65">
        <v>41527</v>
      </c>
      <c r="B13" s="3" t="s">
        <v>304</v>
      </c>
      <c r="C13" s="3"/>
      <c r="D13" s="65">
        <v>42626</v>
      </c>
      <c r="E13" s="3" t="s">
        <v>304</v>
      </c>
      <c r="F13" s="3" t="s">
        <v>393</v>
      </c>
      <c r="G13" s="3" t="s">
        <v>272</v>
      </c>
      <c r="H13" s="3" t="s">
        <v>1354</v>
      </c>
      <c r="I13" s="3" t="s">
        <v>1416</v>
      </c>
      <c r="J13" s="10">
        <v>50</v>
      </c>
      <c r="K13" s="10">
        <v>5.36</v>
      </c>
      <c r="L13" s="10"/>
      <c r="M13" s="10"/>
      <c r="N13" s="10"/>
      <c r="O13" s="10"/>
      <c r="P13" s="10"/>
      <c r="Q13" s="10">
        <v>44.64</v>
      </c>
      <c r="R13" s="66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10"/>
      <c r="AD13" s="3"/>
      <c r="AE13" s="10"/>
    </row>
    <row r="14" spans="1:31">
      <c r="A14" s="65">
        <v>41533</v>
      </c>
      <c r="B14" s="3" t="s">
        <v>305</v>
      </c>
      <c r="C14" s="7"/>
      <c r="D14" s="65">
        <v>42614</v>
      </c>
      <c r="E14" s="3" t="s">
        <v>305</v>
      </c>
      <c r="F14" s="7" t="s">
        <v>677</v>
      </c>
      <c r="G14" s="3" t="s">
        <v>1374</v>
      </c>
      <c r="H14" s="3" t="s">
        <v>678</v>
      </c>
      <c r="I14" s="3" t="s">
        <v>1419</v>
      </c>
      <c r="J14" s="10">
        <v>500</v>
      </c>
      <c r="K14" s="10">
        <v>53.57</v>
      </c>
      <c r="L14" s="10"/>
      <c r="M14" s="10">
        <v>446.43</v>
      </c>
      <c r="N14" s="10"/>
      <c r="O14" s="10"/>
      <c r="P14" s="10"/>
      <c r="Q14" s="10"/>
      <c r="R14" s="66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3"/>
      <c r="AD14" s="3"/>
      <c r="AE14" s="66"/>
    </row>
    <row r="15" spans="1:31">
      <c r="A15" s="65">
        <v>41534</v>
      </c>
      <c r="B15" s="3" t="s">
        <v>306</v>
      </c>
      <c r="C15" s="3"/>
      <c r="D15" s="65">
        <v>42636</v>
      </c>
      <c r="E15" s="3" t="s">
        <v>306</v>
      </c>
      <c r="F15" s="3"/>
      <c r="G15" s="3" t="s">
        <v>1210</v>
      </c>
      <c r="H15" s="3" t="s">
        <v>55</v>
      </c>
      <c r="I15" s="3" t="s">
        <v>574</v>
      </c>
      <c r="J15" s="10"/>
      <c r="K15" s="10"/>
      <c r="L15" s="10"/>
      <c r="M15" s="10"/>
      <c r="N15" s="10"/>
      <c r="O15" s="71"/>
      <c r="P15" s="71"/>
      <c r="Q15" s="10"/>
      <c r="R15" s="66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10"/>
      <c r="AD15" s="3" t="s">
        <v>276</v>
      </c>
      <c r="AE15" s="10">
        <v>742.17</v>
      </c>
    </row>
    <row r="16" spans="1:31">
      <c r="A16" s="65">
        <v>41521</v>
      </c>
      <c r="B16" s="3" t="s">
        <v>307</v>
      </c>
      <c r="C16" s="3"/>
      <c r="D16" s="65">
        <v>42632</v>
      </c>
      <c r="E16" s="3" t="s">
        <v>307</v>
      </c>
      <c r="F16" s="3"/>
      <c r="G16" s="3" t="s">
        <v>1210</v>
      </c>
      <c r="H16" s="3" t="s">
        <v>55</v>
      </c>
      <c r="I16" s="3" t="s">
        <v>574</v>
      </c>
      <c r="J16" s="10"/>
      <c r="K16" s="10"/>
      <c r="L16" s="10"/>
      <c r="M16" s="10"/>
      <c r="N16" s="10"/>
      <c r="O16" s="71"/>
      <c r="P16" s="71"/>
      <c r="Q16" s="10"/>
      <c r="R16" s="66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10"/>
      <c r="AD16" s="3" t="s">
        <v>276</v>
      </c>
      <c r="AE16" s="10">
        <v>556.25</v>
      </c>
    </row>
    <row r="17" spans="1:31">
      <c r="A17" s="65">
        <v>41534</v>
      </c>
      <c r="B17" s="3" t="s">
        <v>308</v>
      </c>
      <c r="C17" s="3"/>
      <c r="D17" s="65">
        <v>42615</v>
      </c>
      <c r="E17" s="3" t="s">
        <v>308</v>
      </c>
      <c r="F17" s="3"/>
      <c r="G17" s="3" t="s">
        <v>1210</v>
      </c>
      <c r="H17" s="3" t="s">
        <v>55</v>
      </c>
      <c r="I17" s="3" t="s">
        <v>574</v>
      </c>
      <c r="J17" s="10"/>
      <c r="K17" s="10"/>
      <c r="L17" s="10"/>
      <c r="M17" s="10"/>
      <c r="N17" s="10"/>
      <c r="O17" s="10"/>
      <c r="P17" s="10"/>
      <c r="Q17" s="10"/>
      <c r="R17" s="66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10"/>
      <c r="AD17" s="3" t="s">
        <v>276</v>
      </c>
      <c r="AE17" s="10">
        <v>431.75</v>
      </c>
    </row>
    <row r="18" spans="1:31">
      <c r="A18" s="65">
        <v>41535</v>
      </c>
      <c r="B18" s="3" t="s">
        <v>309</v>
      </c>
      <c r="C18" s="3" t="s">
        <v>303</v>
      </c>
      <c r="D18" s="65">
        <v>42624</v>
      </c>
      <c r="E18" s="3" t="s">
        <v>309</v>
      </c>
      <c r="F18" s="3"/>
      <c r="G18" s="3" t="s">
        <v>560</v>
      </c>
      <c r="H18" s="3" t="s">
        <v>2057</v>
      </c>
      <c r="I18" s="3" t="s">
        <v>2058</v>
      </c>
      <c r="J18" s="10"/>
      <c r="K18" s="10"/>
      <c r="L18" s="10"/>
      <c r="M18" s="10"/>
      <c r="N18" s="10"/>
      <c r="O18" s="10"/>
      <c r="P18" s="10"/>
      <c r="Q18" s="10"/>
      <c r="R18" s="66"/>
      <c r="S18" s="10"/>
      <c r="T18" s="10"/>
      <c r="U18" s="10"/>
      <c r="V18" s="10"/>
      <c r="W18" s="10"/>
      <c r="X18" s="10"/>
      <c r="Y18" s="10"/>
      <c r="Z18" s="10"/>
      <c r="AA18" s="3"/>
      <c r="AB18" s="3"/>
      <c r="AC18" s="10"/>
      <c r="AD18" s="3" t="s">
        <v>285</v>
      </c>
      <c r="AE18" s="10">
        <v>1699.79</v>
      </c>
    </row>
    <row r="19" spans="1:31">
      <c r="A19" s="65">
        <v>41534</v>
      </c>
      <c r="B19" s="3" t="s">
        <v>310</v>
      </c>
      <c r="C19" s="3" t="s">
        <v>293</v>
      </c>
      <c r="D19" s="65">
        <v>42631</v>
      </c>
      <c r="E19" s="3" t="s">
        <v>310</v>
      </c>
      <c r="F19" s="3" t="s">
        <v>2059</v>
      </c>
      <c r="G19" s="3" t="s">
        <v>584</v>
      </c>
      <c r="H19" s="3" t="s">
        <v>2060</v>
      </c>
      <c r="I19" s="3" t="s">
        <v>2061</v>
      </c>
      <c r="J19" s="10">
        <v>200</v>
      </c>
      <c r="K19" s="10">
        <v>21.43</v>
      </c>
      <c r="L19" s="10"/>
      <c r="M19" s="10"/>
      <c r="N19" s="10"/>
      <c r="O19" s="10">
        <v>178.57</v>
      </c>
      <c r="P19" s="10"/>
      <c r="Q19" s="10"/>
      <c r="R19" s="66"/>
      <c r="S19" s="10"/>
      <c r="T19" s="10"/>
      <c r="U19" s="10"/>
      <c r="V19" s="10"/>
      <c r="W19" s="10"/>
      <c r="X19" s="10"/>
      <c r="Y19" s="10"/>
      <c r="Z19" s="10"/>
      <c r="AA19" s="3"/>
      <c r="AB19" s="3"/>
      <c r="AC19" s="10"/>
      <c r="AD19" s="3"/>
      <c r="AE19" s="10"/>
    </row>
    <row r="20" spans="1:31">
      <c r="A20" s="65">
        <v>41535</v>
      </c>
      <c r="B20" s="3" t="s">
        <v>311</v>
      </c>
      <c r="C20" s="3" t="s">
        <v>293</v>
      </c>
      <c r="D20" s="65">
        <v>42636</v>
      </c>
      <c r="E20" s="3" t="s">
        <v>311</v>
      </c>
      <c r="F20" s="7" t="s">
        <v>1194</v>
      </c>
      <c r="G20" s="3" t="s">
        <v>564</v>
      </c>
      <c r="H20" s="3" t="s">
        <v>1195</v>
      </c>
      <c r="I20" s="3" t="s">
        <v>2062</v>
      </c>
      <c r="J20" s="10">
        <v>1069.54</v>
      </c>
      <c r="K20" s="10">
        <v>114.59</v>
      </c>
      <c r="L20" s="10"/>
      <c r="M20" s="10">
        <v>954.95</v>
      </c>
      <c r="N20" s="10"/>
      <c r="O20" s="10"/>
      <c r="P20" s="10"/>
      <c r="Q20" s="10"/>
      <c r="R20" s="66"/>
      <c r="S20" s="10"/>
      <c r="T20" s="10"/>
      <c r="U20" s="10"/>
      <c r="V20" s="10"/>
      <c r="W20" s="10"/>
      <c r="X20" s="10"/>
      <c r="Y20" s="10"/>
      <c r="Z20" s="10"/>
      <c r="AA20" s="3"/>
      <c r="AB20" s="3"/>
      <c r="AC20" s="10"/>
      <c r="AD20" s="3"/>
      <c r="AE20" s="10"/>
    </row>
    <row r="21" spans="1:31">
      <c r="A21" s="65">
        <v>41534</v>
      </c>
      <c r="B21" s="3" t="s">
        <v>312</v>
      </c>
      <c r="C21" s="3"/>
      <c r="D21" s="65">
        <v>42640</v>
      </c>
      <c r="E21" s="3" t="s">
        <v>312</v>
      </c>
      <c r="F21" s="3" t="s">
        <v>231</v>
      </c>
      <c r="G21" s="3" t="s">
        <v>1369</v>
      </c>
      <c r="H21" s="3" t="s">
        <v>587</v>
      </c>
      <c r="I21" s="3" t="s">
        <v>2055</v>
      </c>
      <c r="J21" s="10">
        <v>173</v>
      </c>
      <c r="K21" s="10">
        <v>18.54</v>
      </c>
      <c r="L21" s="10"/>
      <c r="M21" s="10"/>
      <c r="N21" s="10">
        <v>154.46</v>
      </c>
      <c r="O21" s="10"/>
      <c r="P21" s="10"/>
      <c r="Q21" s="10"/>
      <c r="R21" s="66"/>
      <c r="S21" s="10"/>
      <c r="T21" s="10"/>
      <c r="U21" s="10"/>
      <c r="V21" s="10"/>
      <c r="W21" s="10"/>
      <c r="X21" s="10"/>
      <c r="Y21" s="10"/>
      <c r="Z21" s="10"/>
      <c r="AA21" s="3"/>
      <c r="AB21" s="3"/>
      <c r="AC21" s="10"/>
      <c r="AD21" s="3"/>
      <c r="AE21" s="10"/>
    </row>
    <row r="22" spans="1:31">
      <c r="A22" s="65">
        <v>41534</v>
      </c>
      <c r="B22" s="3" t="s">
        <v>313</v>
      </c>
      <c r="C22" s="3" t="s">
        <v>48</v>
      </c>
      <c r="D22" s="65">
        <v>42632</v>
      </c>
      <c r="E22" s="3" t="s">
        <v>313</v>
      </c>
      <c r="F22" s="3" t="s">
        <v>1140</v>
      </c>
      <c r="G22" s="3" t="s">
        <v>2063</v>
      </c>
      <c r="H22" s="3" t="s">
        <v>1141</v>
      </c>
      <c r="I22" s="3" t="s">
        <v>2064</v>
      </c>
      <c r="J22" s="10">
        <v>200</v>
      </c>
      <c r="K22" s="10">
        <v>21.43</v>
      </c>
      <c r="L22" s="10"/>
      <c r="M22" s="10"/>
      <c r="N22" s="10"/>
      <c r="O22" s="10"/>
      <c r="P22" s="10"/>
      <c r="Q22" s="10"/>
      <c r="R22" s="66">
        <v>178.57</v>
      </c>
      <c r="S22" s="10"/>
      <c r="T22" s="10"/>
      <c r="U22" s="10"/>
      <c r="V22" s="10"/>
      <c r="W22" s="10"/>
      <c r="X22" s="10"/>
      <c r="Y22" s="10"/>
      <c r="Z22" s="10"/>
      <c r="AA22" s="3"/>
      <c r="AB22" s="3"/>
      <c r="AC22" s="10"/>
      <c r="AD22" s="3"/>
      <c r="AE22" s="10"/>
    </row>
    <row r="23" spans="1:31">
      <c r="A23" s="65">
        <v>41521</v>
      </c>
      <c r="B23" s="3" t="s">
        <v>314</v>
      </c>
      <c r="C23" s="7" t="s">
        <v>36</v>
      </c>
      <c r="D23" s="65">
        <v>42633</v>
      </c>
      <c r="E23" s="3" t="s">
        <v>314</v>
      </c>
      <c r="F23" s="3" t="s">
        <v>2065</v>
      </c>
      <c r="G23" s="3" t="s">
        <v>584</v>
      </c>
      <c r="H23" s="3" t="s">
        <v>2066</v>
      </c>
      <c r="I23" s="3" t="s">
        <v>574</v>
      </c>
      <c r="J23" s="10">
        <v>373</v>
      </c>
      <c r="K23" s="10">
        <v>39.96</v>
      </c>
      <c r="L23" s="10"/>
      <c r="M23" s="10"/>
      <c r="N23" s="10"/>
      <c r="O23" s="10">
        <v>333.04</v>
      </c>
      <c r="P23" s="10"/>
      <c r="Q23" s="10"/>
      <c r="R23" s="66"/>
      <c r="S23" s="10"/>
      <c r="T23" s="10"/>
      <c r="U23" s="10"/>
      <c r="V23" s="10"/>
      <c r="W23" s="10"/>
      <c r="X23" s="10"/>
      <c r="Y23" s="10"/>
      <c r="Z23" s="10"/>
      <c r="AA23" s="3"/>
      <c r="AB23" s="3"/>
      <c r="AC23" s="10"/>
      <c r="AD23" s="3"/>
      <c r="AE23" s="10"/>
    </row>
    <row r="24" spans="1:31">
      <c r="A24" s="65">
        <v>41521</v>
      </c>
      <c r="B24" s="3" t="s">
        <v>315</v>
      </c>
      <c r="C24" s="3"/>
      <c r="D24" s="65">
        <v>42635</v>
      </c>
      <c r="E24" s="3" t="s">
        <v>315</v>
      </c>
      <c r="F24" s="3" t="s">
        <v>1978</v>
      </c>
      <c r="G24" s="3" t="s">
        <v>1214</v>
      </c>
      <c r="H24" s="3" t="s">
        <v>1979</v>
      </c>
      <c r="I24" s="3" t="s">
        <v>2067</v>
      </c>
      <c r="J24" s="49">
        <v>480</v>
      </c>
      <c r="K24" s="10">
        <v>51.43</v>
      </c>
      <c r="L24" s="10"/>
      <c r="M24" s="10"/>
      <c r="N24" s="10"/>
      <c r="O24" s="10"/>
      <c r="P24" s="10"/>
      <c r="Q24" s="10"/>
      <c r="R24" s="66"/>
      <c r="S24" s="10"/>
      <c r="T24" s="10"/>
      <c r="U24" s="10"/>
      <c r="V24" s="10"/>
      <c r="W24" s="10"/>
      <c r="X24" s="10"/>
      <c r="Y24" s="10">
        <v>428.57</v>
      </c>
      <c r="Z24" s="10"/>
      <c r="AA24" s="3"/>
      <c r="AB24" s="3"/>
      <c r="AC24" s="10"/>
      <c r="AD24" s="3"/>
      <c r="AE24" s="10"/>
    </row>
    <row r="25" spans="1:31">
      <c r="A25" s="65">
        <v>41522</v>
      </c>
      <c r="B25" s="3" t="s">
        <v>316</v>
      </c>
      <c r="C25" s="3"/>
      <c r="D25" s="65">
        <v>42635</v>
      </c>
      <c r="E25" s="3" t="s">
        <v>316</v>
      </c>
      <c r="F25" s="3" t="s">
        <v>231</v>
      </c>
      <c r="G25" s="3" t="s">
        <v>1369</v>
      </c>
      <c r="H25" s="3" t="s">
        <v>587</v>
      </c>
      <c r="I25" s="3" t="s">
        <v>2055</v>
      </c>
      <c r="J25" s="10">
        <v>173</v>
      </c>
      <c r="K25" s="10">
        <v>18.54</v>
      </c>
      <c r="L25" s="10"/>
      <c r="M25" s="10"/>
      <c r="N25" s="10">
        <v>154.46</v>
      </c>
      <c r="O25" s="10"/>
      <c r="P25" s="10"/>
      <c r="Q25" s="10"/>
      <c r="R25" s="66"/>
      <c r="S25" s="10"/>
      <c r="T25" s="10"/>
      <c r="U25" s="10"/>
      <c r="V25" s="10"/>
      <c r="W25" s="10"/>
      <c r="X25" s="10"/>
      <c r="Y25" s="10"/>
      <c r="Z25" s="10"/>
      <c r="AA25" s="3"/>
      <c r="AB25" s="3"/>
      <c r="AC25" s="10"/>
      <c r="AD25" s="3"/>
      <c r="AE25" s="10"/>
    </row>
    <row r="26" spans="1:31">
      <c r="A26" s="65">
        <v>41522</v>
      </c>
      <c r="B26" s="3" t="s">
        <v>317</v>
      </c>
      <c r="C26" s="3"/>
      <c r="D26" s="65">
        <v>42635</v>
      </c>
      <c r="E26" s="3" t="s">
        <v>317</v>
      </c>
      <c r="F26" s="3" t="s">
        <v>1191</v>
      </c>
      <c r="G26" s="3" t="s">
        <v>2068</v>
      </c>
      <c r="H26" s="3" t="s">
        <v>1061</v>
      </c>
      <c r="I26" s="3" t="s">
        <v>1443</v>
      </c>
      <c r="J26" s="10">
        <v>1650</v>
      </c>
      <c r="K26" s="10">
        <v>176.79</v>
      </c>
      <c r="L26" s="10"/>
      <c r="M26" s="10"/>
      <c r="N26" s="10"/>
      <c r="O26" s="10">
        <v>1473.21</v>
      </c>
      <c r="P26" s="10"/>
      <c r="Q26" s="10"/>
      <c r="R26" s="66"/>
      <c r="S26" s="10"/>
      <c r="T26" s="10"/>
      <c r="U26" s="10"/>
      <c r="V26" s="10"/>
      <c r="W26" s="10"/>
      <c r="X26" s="10"/>
      <c r="Y26" s="10"/>
      <c r="Z26" s="10"/>
      <c r="AA26" s="3"/>
      <c r="AB26" s="3"/>
      <c r="AC26" s="10"/>
      <c r="AD26" s="3"/>
      <c r="AE26" s="10"/>
    </row>
    <row r="27" spans="1:31">
      <c r="A27" s="65">
        <v>41520</v>
      </c>
      <c r="B27" s="3" t="s">
        <v>318</v>
      </c>
      <c r="C27" s="3"/>
      <c r="D27" s="65">
        <v>42639</v>
      </c>
      <c r="E27" s="3" t="s">
        <v>318</v>
      </c>
      <c r="F27" s="3" t="s">
        <v>1638</v>
      </c>
      <c r="G27" s="3" t="s">
        <v>2069</v>
      </c>
      <c r="H27" s="3" t="s">
        <v>1640</v>
      </c>
      <c r="I27" s="3" t="s">
        <v>574</v>
      </c>
      <c r="J27" s="10">
        <v>210</v>
      </c>
      <c r="K27" s="10">
        <v>22.5</v>
      </c>
      <c r="L27" s="10"/>
      <c r="M27" s="10"/>
      <c r="N27" s="10"/>
      <c r="O27" s="10"/>
      <c r="P27" s="10"/>
      <c r="Q27" s="10"/>
      <c r="R27" s="66"/>
      <c r="S27" s="10"/>
      <c r="T27" s="10"/>
      <c r="U27" s="10"/>
      <c r="V27" s="10"/>
      <c r="W27" s="10"/>
      <c r="X27" s="10"/>
      <c r="Y27" s="10">
        <v>187.5</v>
      </c>
      <c r="Z27" s="10"/>
      <c r="AA27" s="3"/>
      <c r="AB27" s="3"/>
      <c r="AC27" s="10"/>
      <c r="AD27" s="3"/>
      <c r="AE27" s="10"/>
    </row>
    <row r="28" spans="1:31">
      <c r="A28" s="65">
        <v>41520</v>
      </c>
      <c r="B28" s="3" t="s">
        <v>319</v>
      </c>
      <c r="C28" s="3" t="s">
        <v>292</v>
      </c>
      <c r="D28" s="65">
        <v>42639</v>
      </c>
      <c r="E28" s="3" t="s">
        <v>319</v>
      </c>
      <c r="F28" s="3"/>
      <c r="G28" s="3" t="s">
        <v>560</v>
      </c>
      <c r="H28" s="3" t="s">
        <v>1389</v>
      </c>
      <c r="I28" s="3" t="s">
        <v>574</v>
      </c>
      <c r="J28" s="10"/>
      <c r="K28" s="10"/>
      <c r="L28" s="10"/>
      <c r="M28" s="10"/>
      <c r="N28" s="10"/>
      <c r="O28" s="10"/>
      <c r="P28" s="10"/>
      <c r="Q28" s="10"/>
      <c r="R28" s="66"/>
      <c r="S28" s="10"/>
      <c r="T28" s="10"/>
      <c r="U28" s="10"/>
      <c r="V28" s="10"/>
      <c r="W28" s="10"/>
      <c r="X28" s="10"/>
      <c r="Y28" s="10"/>
      <c r="Z28" s="10"/>
      <c r="AA28" s="3"/>
      <c r="AB28" s="3"/>
      <c r="AC28" s="10"/>
      <c r="AD28" s="3" t="s">
        <v>1390</v>
      </c>
      <c r="AE28" s="10">
        <v>110</v>
      </c>
    </row>
    <row r="29" spans="1:31">
      <c r="A29" s="65"/>
      <c r="B29" s="3"/>
      <c r="C29" s="3"/>
      <c r="D29" s="65">
        <v>42640</v>
      </c>
      <c r="E29" s="3" t="s">
        <v>320</v>
      </c>
      <c r="F29" s="3" t="s">
        <v>231</v>
      </c>
      <c r="G29" s="3" t="s">
        <v>1369</v>
      </c>
      <c r="H29" s="3" t="s">
        <v>587</v>
      </c>
      <c r="I29" s="3" t="s">
        <v>2055</v>
      </c>
      <c r="J29" s="10">
        <v>45</v>
      </c>
      <c r="K29" s="10">
        <v>4.82</v>
      </c>
      <c r="L29" s="10"/>
      <c r="M29" s="10"/>
      <c r="N29" s="10">
        <v>40.18</v>
      </c>
      <c r="O29" s="10"/>
      <c r="P29" s="10"/>
      <c r="Q29" s="10"/>
      <c r="R29" s="66"/>
      <c r="S29" s="10"/>
      <c r="T29" s="10"/>
      <c r="U29" s="10"/>
      <c r="V29" s="10"/>
      <c r="W29" s="10"/>
      <c r="X29" s="10"/>
      <c r="Y29" s="10"/>
      <c r="Z29" s="10"/>
      <c r="AA29" s="3"/>
      <c r="AB29" s="3"/>
      <c r="AC29" s="10"/>
      <c r="AD29" s="3"/>
      <c r="AE29" s="10"/>
    </row>
    <row r="30" spans="1:31">
      <c r="A30" s="65"/>
      <c r="B30" s="3"/>
      <c r="C30" s="3"/>
      <c r="D30" s="65">
        <v>42640</v>
      </c>
      <c r="E30" s="3" t="s">
        <v>321</v>
      </c>
      <c r="F30" s="3" t="s">
        <v>1191</v>
      </c>
      <c r="G30" s="3" t="s">
        <v>2068</v>
      </c>
      <c r="H30" s="3" t="s">
        <v>1061</v>
      </c>
      <c r="I30" s="3" t="s">
        <v>1443</v>
      </c>
      <c r="J30" s="10">
        <v>1650</v>
      </c>
      <c r="K30" s="10">
        <v>176.79</v>
      </c>
      <c r="L30" s="10"/>
      <c r="M30" s="10"/>
      <c r="N30" s="10"/>
      <c r="O30" s="10">
        <v>1473.21</v>
      </c>
      <c r="P30" s="10"/>
      <c r="Q30" s="10"/>
      <c r="R30" s="66"/>
      <c r="S30" s="10"/>
      <c r="T30" s="10"/>
      <c r="U30" s="10"/>
      <c r="V30" s="10"/>
      <c r="W30" s="10"/>
      <c r="X30" s="10"/>
      <c r="Y30" s="10"/>
      <c r="Z30" s="10"/>
      <c r="AA30" s="3"/>
      <c r="AB30" s="3"/>
      <c r="AC30" s="10"/>
      <c r="AD30" s="3"/>
      <c r="AE30" s="10"/>
    </row>
    <row r="31" spans="1:31">
      <c r="A31" s="65"/>
      <c r="B31" s="3"/>
      <c r="C31" s="3"/>
      <c r="D31" s="65">
        <v>42641</v>
      </c>
      <c r="E31" s="3" t="s">
        <v>322</v>
      </c>
      <c r="F31" s="3" t="s">
        <v>231</v>
      </c>
      <c r="G31" s="3" t="s">
        <v>1369</v>
      </c>
      <c r="H31" s="3" t="s">
        <v>587</v>
      </c>
      <c r="I31" s="3" t="s">
        <v>2055</v>
      </c>
      <c r="J31" s="10">
        <v>218</v>
      </c>
      <c r="K31" s="10">
        <v>23.36</v>
      </c>
      <c r="L31" s="10"/>
      <c r="M31" s="10"/>
      <c r="N31" s="10">
        <v>194.64</v>
      </c>
      <c r="O31" s="10"/>
      <c r="P31" s="10"/>
      <c r="Q31" s="10"/>
      <c r="R31" s="66"/>
      <c r="S31" s="10"/>
      <c r="T31" s="10"/>
      <c r="U31" s="10"/>
      <c r="V31" s="10"/>
      <c r="W31" s="10"/>
      <c r="X31" s="10"/>
      <c r="Y31" s="10"/>
      <c r="Z31" s="10"/>
      <c r="AA31" s="3"/>
      <c r="AB31" s="3"/>
      <c r="AC31" s="10"/>
      <c r="AD31" s="3"/>
      <c r="AE31" s="10"/>
    </row>
    <row r="32" spans="1:31">
      <c r="A32" s="65"/>
      <c r="B32" s="3"/>
      <c r="C32" s="3"/>
      <c r="D32" s="65">
        <v>42641</v>
      </c>
      <c r="E32" s="3" t="s">
        <v>323</v>
      </c>
      <c r="F32" s="3" t="s">
        <v>1342</v>
      </c>
      <c r="G32" s="3" t="s">
        <v>1374</v>
      </c>
      <c r="H32" s="3" t="s">
        <v>575</v>
      </c>
      <c r="I32" s="3" t="s">
        <v>2056</v>
      </c>
      <c r="J32" s="10">
        <v>1326.78</v>
      </c>
      <c r="K32" s="10">
        <v>142.16</v>
      </c>
      <c r="L32" s="10"/>
      <c r="M32" s="10">
        <v>1184.6199999999999</v>
      </c>
      <c r="N32" s="10"/>
      <c r="O32" s="10"/>
      <c r="P32" s="10"/>
      <c r="Q32" s="10"/>
      <c r="R32" s="66"/>
      <c r="S32" s="10"/>
      <c r="T32" s="10"/>
      <c r="U32" s="10"/>
      <c r="V32" s="10"/>
      <c r="W32" s="10"/>
      <c r="X32" s="10"/>
      <c r="Y32" s="10"/>
      <c r="Z32" s="10"/>
      <c r="AA32" s="3"/>
      <c r="AB32" s="3"/>
      <c r="AC32" s="10"/>
      <c r="AD32" s="3"/>
      <c r="AE32" s="10"/>
    </row>
    <row r="33" spans="1:31">
      <c r="A33" s="65"/>
      <c r="B33" s="3"/>
      <c r="C33" s="3"/>
      <c r="D33" s="65">
        <v>42642</v>
      </c>
      <c r="E33" s="3" t="s">
        <v>324</v>
      </c>
      <c r="F33" s="3"/>
      <c r="G33" s="3" t="s">
        <v>560</v>
      </c>
      <c r="H33" s="3" t="s">
        <v>2070</v>
      </c>
      <c r="I33" s="3" t="s">
        <v>2071</v>
      </c>
      <c r="J33" s="10"/>
      <c r="K33" s="10"/>
      <c r="L33" s="10"/>
      <c r="M33" s="10"/>
      <c r="N33" s="10"/>
      <c r="O33" s="10"/>
      <c r="P33" s="10"/>
      <c r="Q33" s="10"/>
      <c r="R33" s="66"/>
      <c r="S33" s="10"/>
      <c r="T33" s="10"/>
      <c r="U33" s="10"/>
      <c r="V33" s="10"/>
      <c r="W33" s="10"/>
      <c r="X33" s="10"/>
      <c r="Y33" s="10"/>
      <c r="Z33" s="10"/>
      <c r="AA33" s="3"/>
      <c r="AB33" s="3"/>
      <c r="AC33" s="10"/>
      <c r="AD33" s="3" t="s">
        <v>2072</v>
      </c>
      <c r="AE33" s="10">
        <v>7000</v>
      </c>
    </row>
    <row r="34" spans="1:31">
      <c r="A34" s="65"/>
      <c r="B34" s="3"/>
      <c r="C34" s="3"/>
      <c r="D34" s="65">
        <v>42641</v>
      </c>
      <c r="E34" s="3" t="s">
        <v>325</v>
      </c>
      <c r="F34" s="3" t="s">
        <v>1191</v>
      </c>
      <c r="G34" s="3" t="s">
        <v>584</v>
      </c>
      <c r="H34" s="3" t="s">
        <v>1061</v>
      </c>
      <c r="I34" s="3" t="s">
        <v>1443</v>
      </c>
      <c r="J34" s="10">
        <v>1253</v>
      </c>
      <c r="K34" s="10">
        <v>134.25</v>
      </c>
      <c r="L34" s="10"/>
      <c r="M34" s="10"/>
      <c r="N34" s="10"/>
      <c r="O34" s="10">
        <v>1118.75</v>
      </c>
      <c r="P34" s="10"/>
      <c r="Q34" s="10"/>
      <c r="R34" s="66"/>
      <c r="S34" s="10"/>
      <c r="T34" s="10"/>
      <c r="U34" s="10"/>
      <c r="V34" s="10"/>
      <c r="W34" s="10"/>
      <c r="X34" s="10"/>
      <c r="Y34" s="10"/>
      <c r="Z34" s="10"/>
      <c r="AA34" s="3"/>
      <c r="AB34" s="3"/>
      <c r="AC34" s="10"/>
      <c r="AD34" s="3"/>
      <c r="AE34" s="10"/>
    </row>
    <row r="35" spans="1:31">
      <c r="A35" s="65"/>
      <c r="B35" s="3"/>
      <c r="C35" s="3"/>
      <c r="D35" s="65">
        <v>42642</v>
      </c>
      <c r="E35" s="3" t="s">
        <v>326</v>
      </c>
      <c r="F35" s="3" t="s">
        <v>1520</v>
      </c>
      <c r="G35" s="3" t="s">
        <v>584</v>
      </c>
      <c r="H35" s="3" t="s">
        <v>1521</v>
      </c>
      <c r="I35" s="3" t="s">
        <v>574</v>
      </c>
      <c r="J35" s="10">
        <v>242</v>
      </c>
      <c r="K35" s="10">
        <v>25.93</v>
      </c>
      <c r="L35" s="10"/>
      <c r="M35" s="10"/>
      <c r="N35" s="10"/>
      <c r="O35" s="10">
        <v>216.07</v>
      </c>
      <c r="P35" s="10"/>
      <c r="Q35" s="10"/>
      <c r="R35" s="66"/>
      <c r="S35" s="10"/>
      <c r="T35" s="10"/>
      <c r="U35" s="10"/>
      <c r="V35" s="10"/>
      <c r="W35" s="10"/>
      <c r="X35" s="10"/>
      <c r="Y35" s="10"/>
      <c r="Z35" s="10"/>
      <c r="AA35" s="3"/>
      <c r="AB35" s="3"/>
      <c r="AC35" s="10"/>
      <c r="AD35" s="3"/>
      <c r="AE35" s="10"/>
    </row>
    <row r="36" spans="1:31">
      <c r="A36" s="65"/>
      <c r="B36" s="3"/>
      <c r="C36" s="3"/>
      <c r="D36" s="65">
        <v>42642</v>
      </c>
      <c r="E36" s="3" t="s">
        <v>328</v>
      </c>
      <c r="F36" s="3" t="s">
        <v>973</v>
      </c>
      <c r="G36" s="3" t="s">
        <v>584</v>
      </c>
      <c r="H36" s="3" t="s">
        <v>68</v>
      </c>
      <c r="I36" s="3" t="s">
        <v>574</v>
      </c>
      <c r="J36" s="10">
        <v>288</v>
      </c>
      <c r="K36" s="10">
        <v>30.86</v>
      </c>
      <c r="L36" s="10"/>
      <c r="M36" s="10"/>
      <c r="N36" s="10"/>
      <c r="O36" s="10">
        <v>257.14</v>
      </c>
      <c r="P36" s="10"/>
      <c r="Q36" s="10"/>
      <c r="R36" s="66"/>
      <c r="S36" s="10"/>
      <c r="T36" s="10"/>
      <c r="U36" s="10"/>
      <c r="V36" s="10"/>
      <c r="W36" s="10"/>
      <c r="X36" s="10"/>
      <c r="Y36" s="10"/>
      <c r="Z36" s="10"/>
      <c r="AA36" s="3"/>
      <c r="AB36" s="3"/>
      <c r="AC36" s="10"/>
      <c r="AD36" s="3"/>
      <c r="AE36" s="10"/>
    </row>
    <row r="37" spans="1:31">
      <c r="A37" s="65"/>
      <c r="B37" s="3"/>
      <c r="C37" s="3"/>
      <c r="D37" s="65">
        <v>42642</v>
      </c>
      <c r="E37" s="3" t="s">
        <v>329</v>
      </c>
      <c r="F37" s="3" t="s">
        <v>2073</v>
      </c>
      <c r="G37" s="3" t="s">
        <v>584</v>
      </c>
      <c r="H37" s="3"/>
      <c r="I37" s="3" t="s">
        <v>1416</v>
      </c>
      <c r="J37" s="10">
        <v>550</v>
      </c>
      <c r="K37" s="10">
        <v>58.93</v>
      </c>
      <c r="L37" s="10"/>
      <c r="M37" s="10"/>
      <c r="N37" s="10"/>
      <c r="O37" s="10">
        <v>491.07</v>
      </c>
      <c r="P37" s="10"/>
      <c r="Q37" s="10"/>
      <c r="R37" s="66"/>
      <c r="S37" s="10"/>
      <c r="T37" s="10"/>
      <c r="U37" s="10"/>
      <c r="V37" s="10"/>
      <c r="W37" s="10"/>
      <c r="X37" s="10"/>
      <c r="Y37" s="10"/>
      <c r="Z37" s="10"/>
      <c r="AA37" s="3"/>
      <c r="AB37" s="3"/>
      <c r="AC37" s="10"/>
      <c r="AD37" s="3"/>
      <c r="AE37" s="10"/>
    </row>
    <row r="38" spans="1:31">
      <c r="A38" s="65"/>
      <c r="B38" s="3"/>
      <c r="C38" s="3"/>
      <c r="D38" s="65">
        <v>42639</v>
      </c>
      <c r="E38" s="3" t="s">
        <v>330</v>
      </c>
      <c r="F38" s="3" t="s">
        <v>585</v>
      </c>
      <c r="G38" s="3" t="s">
        <v>1893</v>
      </c>
      <c r="H38" s="3" t="s">
        <v>586</v>
      </c>
      <c r="I38" s="3" t="s">
        <v>574</v>
      </c>
      <c r="J38" s="10">
        <v>600</v>
      </c>
      <c r="K38" s="10">
        <v>64.290000000000006</v>
      </c>
      <c r="L38" s="10"/>
      <c r="M38" s="10"/>
      <c r="N38" s="10"/>
      <c r="O38" s="10"/>
      <c r="P38" s="10"/>
      <c r="Q38" s="10"/>
      <c r="R38" s="66"/>
      <c r="S38" s="10"/>
      <c r="T38" s="10"/>
      <c r="U38" s="10"/>
      <c r="V38" s="10"/>
      <c r="W38" s="10"/>
      <c r="X38" s="10"/>
      <c r="Y38" s="10">
        <v>535.71</v>
      </c>
      <c r="Z38" s="10"/>
      <c r="AA38" s="3"/>
      <c r="AB38" s="3"/>
      <c r="AC38" s="10"/>
      <c r="AD38" s="3"/>
      <c r="AE38" s="10"/>
    </row>
    <row r="39" spans="1:31">
      <c r="A39" s="65"/>
      <c r="B39" s="3"/>
      <c r="C39" s="3"/>
      <c r="D39" s="65">
        <v>42643</v>
      </c>
      <c r="E39" s="3" t="s">
        <v>331</v>
      </c>
      <c r="F39" s="3"/>
      <c r="G39" s="3" t="s">
        <v>1026</v>
      </c>
      <c r="H39" s="3" t="s">
        <v>622</v>
      </c>
      <c r="I39" s="3" t="s">
        <v>2074</v>
      </c>
      <c r="J39" s="10"/>
      <c r="K39" s="10"/>
      <c r="L39" s="10"/>
      <c r="M39" s="10"/>
      <c r="N39" s="10"/>
      <c r="O39" s="10"/>
      <c r="P39" s="10"/>
      <c r="Q39" s="10"/>
      <c r="R39" s="66"/>
      <c r="S39" s="10"/>
      <c r="T39" s="10"/>
      <c r="U39" s="10"/>
      <c r="V39" s="10"/>
      <c r="W39" s="10"/>
      <c r="X39" s="10"/>
      <c r="Y39" s="10"/>
      <c r="Z39" s="10"/>
      <c r="AA39" s="3"/>
      <c r="AB39" s="3"/>
      <c r="AC39" s="10"/>
      <c r="AD39" s="3" t="s">
        <v>1973</v>
      </c>
      <c r="AE39" s="10">
        <v>1250</v>
      </c>
    </row>
    <row r="40" spans="1:31">
      <c r="A40" s="65"/>
      <c r="B40" s="3"/>
      <c r="C40" s="3"/>
      <c r="D40" s="65">
        <v>42634</v>
      </c>
      <c r="E40" s="3" t="s">
        <v>332</v>
      </c>
      <c r="F40" s="3" t="s">
        <v>1442</v>
      </c>
      <c r="G40" s="3" t="s">
        <v>564</v>
      </c>
      <c r="H40" s="3" t="s">
        <v>188</v>
      </c>
      <c r="I40" s="3" t="s">
        <v>2075</v>
      </c>
      <c r="J40" s="10">
        <v>1000</v>
      </c>
      <c r="K40" s="10">
        <v>107.14</v>
      </c>
      <c r="L40" s="10"/>
      <c r="M40" s="10">
        <v>892.86</v>
      </c>
      <c r="N40" s="10"/>
      <c r="O40" s="10"/>
      <c r="P40" s="10"/>
      <c r="Q40" s="10"/>
      <c r="R40" s="66"/>
      <c r="S40" s="10"/>
      <c r="T40" s="10"/>
      <c r="U40" s="10"/>
      <c r="V40" s="10"/>
      <c r="W40" s="10"/>
      <c r="X40" s="10"/>
      <c r="Y40" s="10"/>
      <c r="Z40" s="10"/>
      <c r="AA40" s="3"/>
      <c r="AB40" s="3"/>
      <c r="AC40" s="10"/>
      <c r="AD40" s="3"/>
      <c r="AE40" s="10"/>
    </row>
    <row r="41" spans="1:31">
      <c r="A41" s="65"/>
      <c r="B41" s="3"/>
      <c r="C41" s="3"/>
      <c r="D41" s="65">
        <v>42619</v>
      </c>
      <c r="E41" s="3" t="s">
        <v>333</v>
      </c>
      <c r="F41" s="3"/>
      <c r="G41" s="3" t="s">
        <v>1484</v>
      </c>
      <c r="H41" s="3"/>
      <c r="I41" s="3" t="s">
        <v>2076</v>
      </c>
      <c r="J41" s="10"/>
      <c r="K41" s="10"/>
      <c r="L41" s="10"/>
      <c r="M41" s="10"/>
      <c r="N41" s="10"/>
      <c r="O41" s="10"/>
      <c r="P41" s="10"/>
      <c r="Q41" s="10"/>
      <c r="R41" s="66"/>
      <c r="S41" s="10"/>
      <c r="T41" s="10"/>
      <c r="U41" s="10"/>
      <c r="V41" s="10"/>
      <c r="W41" s="10"/>
      <c r="X41" s="10"/>
      <c r="Y41" s="10"/>
      <c r="Z41" s="10"/>
      <c r="AA41" s="3"/>
      <c r="AB41" s="3"/>
      <c r="AC41" s="10"/>
      <c r="AD41" s="3" t="s">
        <v>2077</v>
      </c>
      <c r="AE41" s="10">
        <v>617.5</v>
      </c>
    </row>
    <row r="42" spans="1:31">
      <c r="A42" s="65"/>
      <c r="B42" s="3"/>
      <c r="C42" s="3"/>
      <c r="D42" s="65">
        <v>42618</v>
      </c>
      <c r="E42" s="3" t="s">
        <v>334</v>
      </c>
      <c r="F42" s="3" t="s">
        <v>1194</v>
      </c>
      <c r="G42" s="3" t="s">
        <v>1374</v>
      </c>
      <c r="H42" s="3" t="s">
        <v>1195</v>
      </c>
      <c r="I42" s="3" t="s">
        <v>2062</v>
      </c>
      <c r="J42" s="10">
        <v>1398.08</v>
      </c>
      <c r="K42" s="10">
        <v>149.79</v>
      </c>
      <c r="L42" s="10"/>
      <c r="M42" s="10">
        <v>1248.29</v>
      </c>
      <c r="N42" s="10"/>
      <c r="O42" s="10"/>
      <c r="P42" s="10"/>
      <c r="Q42" s="10"/>
      <c r="R42" s="66"/>
      <c r="S42" s="10"/>
      <c r="T42" s="10"/>
      <c r="U42" s="10"/>
      <c r="V42" s="10"/>
      <c r="W42" s="10"/>
      <c r="X42" s="10"/>
      <c r="Y42" s="10"/>
      <c r="Z42" s="10"/>
      <c r="AA42" s="3"/>
      <c r="AB42" s="3"/>
      <c r="AC42" s="10"/>
      <c r="AD42" s="3"/>
      <c r="AE42" s="10"/>
    </row>
    <row r="43" spans="1:31">
      <c r="A43" s="65"/>
      <c r="B43" s="3"/>
      <c r="C43" s="3"/>
      <c r="D43" s="65">
        <v>42618</v>
      </c>
      <c r="E43" s="3" t="s">
        <v>335</v>
      </c>
      <c r="F43" s="3" t="s">
        <v>2078</v>
      </c>
      <c r="G43" s="3" t="s">
        <v>548</v>
      </c>
      <c r="H43" s="3" t="s">
        <v>1052</v>
      </c>
      <c r="I43" s="3" t="s">
        <v>2079</v>
      </c>
      <c r="J43" s="10">
        <v>1020</v>
      </c>
      <c r="K43" s="10">
        <v>109.28</v>
      </c>
      <c r="L43" s="10"/>
      <c r="M43" s="10"/>
      <c r="N43" s="10"/>
      <c r="O43" s="10"/>
      <c r="P43" s="10"/>
      <c r="Q43" s="10"/>
      <c r="R43" s="66"/>
      <c r="S43" s="10">
        <v>910.72</v>
      </c>
      <c r="T43" s="10"/>
      <c r="U43" s="10"/>
      <c r="V43" s="10"/>
      <c r="W43" s="10"/>
      <c r="X43" s="10"/>
      <c r="Y43" s="10"/>
      <c r="Z43" s="10"/>
      <c r="AA43" s="3"/>
      <c r="AB43" s="3"/>
      <c r="AC43" s="10"/>
      <c r="AD43" s="3"/>
      <c r="AE43" s="10"/>
    </row>
    <row r="44" spans="1:31">
      <c r="A44" s="65"/>
      <c r="B44" s="3"/>
      <c r="C44" s="3"/>
      <c r="D44" s="65">
        <v>42617</v>
      </c>
      <c r="E44" s="3" t="s">
        <v>336</v>
      </c>
      <c r="F44" s="3" t="s">
        <v>1191</v>
      </c>
      <c r="G44" s="3" t="s">
        <v>584</v>
      </c>
      <c r="H44" s="3" t="s">
        <v>1061</v>
      </c>
      <c r="I44" s="3" t="s">
        <v>1443</v>
      </c>
      <c r="J44" s="10">
        <v>784</v>
      </c>
      <c r="K44" s="10">
        <v>84</v>
      </c>
      <c r="L44" s="10"/>
      <c r="M44" s="10"/>
      <c r="N44" s="10"/>
      <c r="O44" s="10">
        <v>700</v>
      </c>
      <c r="P44" s="10"/>
      <c r="Q44" s="10"/>
      <c r="R44" s="66"/>
      <c r="S44" s="10"/>
      <c r="T44" s="10"/>
      <c r="U44" s="10"/>
      <c r="V44" s="10"/>
      <c r="W44" s="10"/>
      <c r="X44" s="10"/>
      <c r="Y44" s="10"/>
      <c r="Z44" s="10"/>
      <c r="AA44" s="3"/>
      <c r="AB44" s="3"/>
      <c r="AC44" s="10"/>
      <c r="AD44" s="3"/>
      <c r="AE44" s="10"/>
    </row>
    <row r="45" spans="1:31">
      <c r="A45" s="65"/>
      <c r="B45" s="3"/>
      <c r="C45" s="3"/>
      <c r="D45" s="65">
        <v>42641</v>
      </c>
      <c r="E45" s="3" t="s">
        <v>337</v>
      </c>
      <c r="F45" s="3" t="s">
        <v>895</v>
      </c>
      <c r="G45" s="3" t="s">
        <v>892</v>
      </c>
      <c r="H45" s="3" t="s">
        <v>577</v>
      </c>
      <c r="I45" s="3" t="s">
        <v>1437</v>
      </c>
      <c r="J45" s="10">
        <v>2198.6999999999998</v>
      </c>
      <c r="K45" s="10">
        <v>235.57</v>
      </c>
      <c r="L45" s="10"/>
      <c r="M45" s="10"/>
      <c r="N45" s="10"/>
      <c r="O45" s="10"/>
      <c r="P45" s="10"/>
      <c r="Q45" s="10"/>
      <c r="R45" s="66"/>
      <c r="S45" s="10"/>
      <c r="T45" s="10"/>
      <c r="U45" s="10"/>
      <c r="V45" s="10"/>
      <c r="W45" s="10"/>
      <c r="X45" s="10"/>
      <c r="Y45" s="10">
        <v>1963.13</v>
      </c>
      <c r="Z45" s="10"/>
      <c r="AA45" s="3"/>
      <c r="AB45" s="3"/>
      <c r="AC45" s="10"/>
      <c r="AD45" s="3"/>
      <c r="AE45" s="10"/>
    </row>
    <row r="46" spans="1:31">
      <c r="A46" s="65"/>
      <c r="B46" s="3"/>
      <c r="C46" s="3"/>
      <c r="D46" s="65">
        <v>42639</v>
      </c>
      <c r="E46" s="3" t="s">
        <v>338</v>
      </c>
      <c r="F46" s="3" t="s">
        <v>583</v>
      </c>
      <c r="G46" s="3" t="s">
        <v>592</v>
      </c>
      <c r="H46" s="3" t="s">
        <v>1397</v>
      </c>
      <c r="I46" s="3" t="s">
        <v>2080</v>
      </c>
      <c r="J46" s="10">
        <v>91.81</v>
      </c>
      <c r="K46" s="10">
        <v>9.84</v>
      </c>
      <c r="L46" s="10"/>
      <c r="M46" s="10"/>
      <c r="N46" s="10"/>
      <c r="O46" s="10"/>
      <c r="P46" s="10"/>
      <c r="Q46" s="10"/>
      <c r="R46" s="66"/>
      <c r="S46" s="10"/>
      <c r="T46" s="10"/>
      <c r="U46" s="10"/>
      <c r="V46" s="10"/>
      <c r="W46" s="10"/>
      <c r="X46" s="10"/>
      <c r="Y46" s="10">
        <v>81.97</v>
      </c>
      <c r="Z46" s="10"/>
      <c r="AA46" s="3"/>
      <c r="AB46" s="3"/>
      <c r="AC46" s="10"/>
      <c r="AD46" s="3"/>
      <c r="AE46" s="10"/>
    </row>
    <row r="47" spans="1:31">
      <c r="A47" s="65"/>
      <c r="B47" s="3"/>
      <c r="C47" s="3"/>
      <c r="D47" s="65">
        <v>42628</v>
      </c>
      <c r="E47" s="3" t="s">
        <v>339</v>
      </c>
      <c r="F47" s="3" t="s">
        <v>231</v>
      </c>
      <c r="G47" s="3" t="s">
        <v>1369</v>
      </c>
      <c r="H47" s="3" t="s">
        <v>587</v>
      </c>
      <c r="I47" s="3" t="s">
        <v>2055</v>
      </c>
      <c r="J47" s="10">
        <v>218</v>
      </c>
      <c r="K47" s="10">
        <v>23.36</v>
      </c>
      <c r="L47" s="10"/>
      <c r="M47" s="10"/>
      <c r="N47" s="10">
        <v>194.64</v>
      </c>
      <c r="O47" s="10"/>
      <c r="P47" s="10"/>
      <c r="Q47" s="10"/>
      <c r="R47" s="66"/>
      <c r="S47" s="10"/>
      <c r="T47" s="10"/>
      <c r="U47" s="10"/>
      <c r="V47" s="10"/>
      <c r="W47" s="10"/>
      <c r="X47" s="10"/>
      <c r="Y47" s="10"/>
      <c r="Z47" s="10"/>
      <c r="AA47" s="3"/>
      <c r="AB47" s="3"/>
      <c r="AC47" s="10"/>
      <c r="AD47" s="3"/>
      <c r="AE47" s="10"/>
    </row>
    <row r="48" spans="1:31">
      <c r="A48" s="65"/>
      <c r="B48" s="3"/>
      <c r="C48" s="3"/>
      <c r="D48" s="65">
        <v>42618</v>
      </c>
      <c r="E48" s="3" t="s">
        <v>341</v>
      </c>
      <c r="F48" s="3" t="s">
        <v>231</v>
      </c>
      <c r="G48" s="3" t="s">
        <v>1369</v>
      </c>
      <c r="H48" s="3" t="s">
        <v>587</v>
      </c>
      <c r="I48" s="3" t="s">
        <v>2055</v>
      </c>
      <c r="J48" s="10">
        <v>218</v>
      </c>
      <c r="K48" s="10">
        <v>23.36</v>
      </c>
      <c r="L48" s="10"/>
      <c r="M48" s="10"/>
      <c r="N48" s="10">
        <v>194.64</v>
      </c>
      <c r="O48" s="10"/>
      <c r="P48" s="10"/>
      <c r="Q48" s="10"/>
      <c r="R48" s="66"/>
      <c r="S48" s="10"/>
      <c r="T48" s="10"/>
      <c r="U48" s="10"/>
      <c r="V48" s="10"/>
      <c r="W48" s="10"/>
      <c r="X48" s="10"/>
      <c r="Y48" s="10"/>
      <c r="Z48" s="10"/>
      <c r="AA48" s="3"/>
      <c r="AB48" s="3"/>
      <c r="AC48" s="10"/>
      <c r="AD48" s="3"/>
      <c r="AE48" s="10"/>
    </row>
    <row r="49" spans="1:31">
      <c r="A49" s="65"/>
      <c r="B49" s="3"/>
      <c r="C49" s="3"/>
      <c r="D49" s="65">
        <v>42618</v>
      </c>
      <c r="E49" s="3" t="s">
        <v>342</v>
      </c>
      <c r="F49" s="3" t="s">
        <v>231</v>
      </c>
      <c r="G49" s="3" t="s">
        <v>1369</v>
      </c>
      <c r="H49" s="3" t="s">
        <v>587</v>
      </c>
      <c r="I49" s="3" t="s">
        <v>2055</v>
      </c>
      <c r="J49" s="10">
        <v>45</v>
      </c>
      <c r="K49" s="10">
        <v>4.82</v>
      </c>
      <c r="L49" s="10"/>
      <c r="M49" s="10"/>
      <c r="N49" s="10">
        <v>40.18</v>
      </c>
      <c r="O49" s="10"/>
      <c r="P49" s="10"/>
      <c r="Q49" s="10"/>
      <c r="R49" s="66"/>
      <c r="S49" s="10"/>
      <c r="T49" s="10"/>
      <c r="U49" s="10"/>
      <c r="V49" s="10"/>
      <c r="W49" s="10"/>
      <c r="X49" s="10"/>
      <c r="Y49" s="10"/>
      <c r="Z49" s="10"/>
      <c r="AA49" s="3"/>
      <c r="AB49" s="3"/>
      <c r="AC49" s="10"/>
      <c r="AD49" s="3"/>
      <c r="AE49" s="10"/>
    </row>
    <row r="50" spans="1:31">
      <c r="A50" s="65"/>
      <c r="B50" s="3"/>
      <c r="C50" s="3"/>
      <c r="D50" s="65">
        <v>42627</v>
      </c>
      <c r="E50" s="3" t="s">
        <v>344</v>
      </c>
      <c r="F50" s="3" t="s">
        <v>231</v>
      </c>
      <c r="G50" s="3" t="s">
        <v>1369</v>
      </c>
      <c r="H50" s="3" t="s">
        <v>587</v>
      </c>
      <c r="I50" s="3" t="s">
        <v>2055</v>
      </c>
      <c r="J50" s="10">
        <v>173</v>
      </c>
      <c r="K50" s="10">
        <v>18.54</v>
      </c>
      <c r="L50" s="10"/>
      <c r="M50" s="10"/>
      <c r="N50" s="10">
        <v>154.46</v>
      </c>
      <c r="O50" s="152"/>
      <c r="P50" s="10"/>
      <c r="Q50" s="10"/>
      <c r="R50" s="66"/>
      <c r="S50" s="10"/>
      <c r="T50" s="10"/>
      <c r="U50" s="10"/>
      <c r="V50" s="10"/>
      <c r="W50" s="10"/>
      <c r="X50" s="10"/>
      <c r="Y50" s="10"/>
      <c r="Z50" s="10"/>
      <c r="AA50" s="3"/>
      <c r="AB50" s="3"/>
      <c r="AC50" s="10"/>
      <c r="AD50" s="3"/>
      <c r="AE50" s="10"/>
    </row>
    <row r="51" spans="1:31" ht="15.75">
      <c r="A51" s="65"/>
      <c r="B51" s="3"/>
      <c r="C51" s="3"/>
      <c r="D51" s="65">
        <v>42622</v>
      </c>
      <c r="E51" s="3" t="s">
        <v>345</v>
      </c>
      <c r="F51" s="3" t="s">
        <v>1431</v>
      </c>
      <c r="G51" s="3" t="s">
        <v>2081</v>
      </c>
      <c r="H51" s="3" t="s">
        <v>2082</v>
      </c>
      <c r="I51" s="3" t="s">
        <v>2083</v>
      </c>
      <c r="J51" s="10">
        <v>408</v>
      </c>
      <c r="K51" s="10">
        <v>43.71</v>
      </c>
      <c r="L51" s="10"/>
      <c r="M51" s="10"/>
      <c r="N51" s="10"/>
      <c r="O51" s="153"/>
      <c r="P51" s="10"/>
      <c r="Q51" s="10"/>
      <c r="R51" s="66"/>
      <c r="S51" s="10">
        <v>364.29</v>
      </c>
      <c r="T51" s="10"/>
      <c r="U51" s="10"/>
      <c r="V51" s="10"/>
      <c r="W51" s="10"/>
      <c r="X51" s="10"/>
      <c r="Y51" s="10"/>
      <c r="Z51" s="10"/>
      <c r="AA51" s="3"/>
      <c r="AB51" s="3"/>
      <c r="AC51" s="10"/>
      <c r="AD51" s="3"/>
      <c r="AE51" s="10"/>
    </row>
    <row r="52" spans="1:31">
      <c r="A52" s="65"/>
      <c r="B52" s="3"/>
      <c r="C52" s="3"/>
      <c r="D52" s="65">
        <v>42623</v>
      </c>
      <c r="E52" s="3" t="s">
        <v>346</v>
      </c>
      <c r="F52" s="3" t="s">
        <v>271</v>
      </c>
      <c r="G52" s="3" t="s">
        <v>2084</v>
      </c>
      <c r="H52" s="3" t="s">
        <v>202</v>
      </c>
      <c r="I52" s="3" t="s">
        <v>1415</v>
      </c>
      <c r="J52" s="10">
        <v>5000</v>
      </c>
      <c r="K52" s="10">
        <v>535.71</v>
      </c>
      <c r="L52" s="10"/>
      <c r="M52" s="10"/>
      <c r="N52" s="10">
        <v>4464.29</v>
      </c>
      <c r="O52" s="10"/>
      <c r="P52" s="10"/>
      <c r="Q52" s="10"/>
      <c r="R52" s="66"/>
      <c r="S52" s="10"/>
      <c r="T52" s="10"/>
      <c r="U52" s="10"/>
      <c r="V52" s="10"/>
      <c r="W52" s="10"/>
      <c r="X52" s="10"/>
      <c r="Y52" s="10"/>
      <c r="Z52" s="10"/>
      <c r="AA52" s="3"/>
      <c r="AB52" s="3"/>
      <c r="AC52" s="10"/>
      <c r="AD52" s="3"/>
      <c r="AE52" s="10"/>
    </row>
    <row r="53" spans="1:31">
      <c r="A53" s="65"/>
      <c r="B53" s="3"/>
      <c r="C53" s="3"/>
      <c r="D53" s="65">
        <v>42626</v>
      </c>
      <c r="E53" s="3" t="s">
        <v>347</v>
      </c>
      <c r="F53" s="3" t="s">
        <v>2085</v>
      </c>
      <c r="G53" s="3" t="s">
        <v>584</v>
      </c>
      <c r="H53" s="3" t="s">
        <v>2086</v>
      </c>
      <c r="I53" s="3" t="s">
        <v>574</v>
      </c>
      <c r="J53" s="10">
        <v>625.74</v>
      </c>
      <c r="K53" s="10">
        <v>67.040000000000006</v>
      </c>
      <c r="L53" s="10"/>
      <c r="M53" s="10"/>
      <c r="N53" s="10"/>
      <c r="O53" s="10">
        <v>558.70000000000005</v>
      </c>
      <c r="P53" s="10"/>
      <c r="Q53" s="10"/>
      <c r="R53" s="66"/>
      <c r="S53" s="10"/>
      <c r="T53" s="10"/>
      <c r="U53" s="10"/>
      <c r="V53" s="10"/>
      <c r="W53" s="10"/>
      <c r="X53" s="10"/>
      <c r="Y53" s="10"/>
      <c r="Z53" s="10"/>
      <c r="AA53" s="3"/>
      <c r="AB53" s="3"/>
      <c r="AC53" s="10"/>
      <c r="AD53" s="3"/>
      <c r="AE53" s="10"/>
    </row>
    <row r="54" spans="1:31">
      <c r="A54" s="65"/>
      <c r="B54" s="3"/>
      <c r="C54" s="3"/>
      <c r="D54" s="65">
        <v>42627</v>
      </c>
      <c r="E54" s="3" t="s">
        <v>348</v>
      </c>
      <c r="F54" s="3" t="s">
        <v>1194</v>
      </c>
      <c r="G54" s="3" t="s">
        <v>1374</v>
      </c>
      <c r="H54" s="3" t="s">
        <v>1195</v>
      </c>
      <c r="I54" s="3" t="s">
        <v>2062</v>
      </c>
      <c r="J54" s="10">
        <v>1376.19</v>
      </c>
      <c r="K54" s="10">
        <v>147.44999999999999</v>
      </c>
      <c r="L54" s="10"/>
      <c r="M54" s="10">
        <v>1228.74</v>
      </c>
      <c r="N54" s="10"/>
      <c r="O54" s="10"/>
      <c r="P54" s="10"/>
      <c r="Q54" s="10"/>
      <c r="R54" s="66"/>
      <c r="S54" s="10"/>
      <c r="T54" s="10"/>
      <c r="U54" s="10"/>
      <c r="V54" s="10"/>
      <c r="W54" s="10"/>
      <c r="X54" s="10"/>
      <c r="Y54" s="10"/>
      <c r="Z54" s="10"/>
      <c r="AA54" s="3"/>
      <c r="AB54" s="3"/>
      <c r="AC54" s="10"/>
      <c r="AD54" s="3"/>
      <c r="AE54" s="10"/>
    </row>
    <row r="55" spans="1:31">
      <c r="A55" s="65"/>
      <c r="B55" s="3"/>
      <c r="C55" s="3"/>
      <c r="D55" s="65">
        <v>42622</v>
      </c>
      <c r="E55" s="3" t="s">
        <v>349</v>
      </c>
      <c r="F55" s="3" t="s">
        <v>585</v>
      </c>
      <c r="G55" s="3" t="s">
        <v>1893</v>
      </c>
      <c r="H55" s="3" t="s">
        <v>586</v>
      </c>
      <c r="I55" s="3" t="s">
        <v>574</v>
      </c>
      <c r="J55" s="10">
        <v>600</v>
      </c>
      <c r="K55" s="10">
        <v>64.19</v>
      </c>
      <c r="L55" s="10"/>
      <c r="M55" s="10"/>
      <c r="N55" s="10"/>
      <c r="O55" s="10"/>
      <c r="P55" s="10"/>
      <c r="Q55" s="10"/>
      <c r="R55" s="66"/>
      <c r="S55" s="10"/>
      <c r="T55" s="10"/>
      <c r="U55" s="10"/>
      <c r="V55" s="10"/>
      <c r="W55" s="10"/>
      <c r="X55" s="10"/>
      <c r="Y55" s="10">
        <v>535.71</v>
      </c>
      <c r="Z55" s="10"/>
      <c r="AA55" s="3"/>
      <c r="AB55" s="3"/>
      <c r="AC55" s="10"/>
      <c r="AD55" s="3"/>
      <c r="AE55" s="10"/>
    </row>
    <row r="56" spans="1:31">
      <c r="A56" s="65"/>
      <c r="B56" s="3"/>
      <c r="C56" s="3"/>
      <c r="D56" s="65">
        <v>42627</v>
      </c>
      <c r="E56" s="3" t="s">
        <v>350</v>
      </c>
      <c r="F56" s="3" t="s">
        <v>1191</v>
      </c>
      <c r="G56" s="3" t="s">
        <v>584</v>
      </c>
      <c r="H56" s="3" t="s">
        <v>1061</v>
      </c>
      <c r="I56" s="3" t="s">
        <v>1443</v>
      </c>
      <c r="J56" s="10">
        <v>1109</v>
      </c>
      <c r="K56" s="10">
        <v>118.82</v>
      </c>
      <c r="L56" s="10"/>
      <c r="M56" s="10"/>
      <c r="N56" s="10"/>
      <c r="O56" s="10">
        <v>990.18</v>
      </c>
      <c r="P56" s="10"/>
      <c r="Q56" s="10"/>
      <c r="R56" s="66"/>
      <c r="S56" s="10"/>
      <c r="T56" s="10"/>
      <c r="U56" s="10"/>
      <c r="V56" s="10"/>
      <c r="W56" s="10"/>
      <c r="X56" s="10"/>
      <c r="Y56" s="10"/>
      <c r="Z56" s="10"/>
      <c r="AA56" s="3"/>
      <c r="AB56" s="3"/>
      <c r="AC56" s="10"/>
      <c r="AD56" s="3"/>
      <c r="AE56" s="10"/>
    </row>
    <row r="57" spans="1:31">
      <c r="A57" s="65"/>
      <c r="B57" s="3"/>
      <c r="C57" s="3"/>
      <c r="D57" s="65">
        <v>42635</v>
      </c>
      <c r="E57" s="3" t="s">
        <v>351</v>
      </c>
      <c r="F57" s="3"/>
      <c r="G57" s="3" t="s">
        <v>1210</v>
      </c>
      <c r="H57" s="3" t="s">
        <v>2087</v>
      </c>
      <c r="I57" s="3" t="s">
        <v>2088</v>
      </c>
      <c r="J57" s="10"/>
      <c r="K57" s="10"/>
      <c r="L57" s="10"/>
      <c r="M57" s="10"/>
      <c r="N57" s="10"/>
      <c r="O57" s="10"/>
      <c r="P57" s="10"/>
      <c r="Q57" s="10"/>
      <c r="R57" s="66"/>
      <c r="S57" s="10"/>
      <c r="T57" s="10"/>
      <c r="U57" s="10"/>
      <c r="V57" s="10"/>
      <c r="W57" s="10"/>
      <c r="X57" s="10"/>
      <c r="Y57" s="10"/>
      <c r="Z57" s="10"/>
      <c r="AA57" s="3"/>
      <c r="AB57" s="3"/>
      <c r="AC57" s="10"/>
      <c r="AD57" s="3" t="s">
        <v>2089</v>
      </c>
      <c r="AE57" s="10">
        <v>200</v>
      </c>
    </row>
    <row r="58" spans="1:31">
      <c r="A58" s="65"/>
      <c r="B58" s="3"/>
      <c r="C58" s="3"/>
      <c r="D58" s="65">
        <v>42630</v>
      </c>
      <c r="E58" s="3" t="s">
        <v>352</v>
      </c>
      <c r="F58" s="3" t="s">
        <v>1431</v>
      </c>
      <c r="G58" s="3" t="s">
        <v>2081</v>
      </c>
      <c r="H58" s="3" t="s">
        <v>2082</v>
      </c>
      <c r="I58" s="3" t="s">
        <v>574</v>
      </c>
      <c r="J58" s="10">
        <v>461</v>
      </c>
      <c r="K58" s="10">
        <v>49.39</v>
      </c>
      <c r="L58" s="10"/>
      <c r="M58" s="10"/>
      <c r="N58" s="10"/>
      <c r="O58" s="10"/>
      <c r="P58" s="10"/>
      <c r="Q58" s="10"/>
      <c r="R58" s="66"/>
      <c r="S58" s="10">
        <v>411.61</v>
      </c>
      <c r="T58" s="10"/>
      <c r="U58" s="10"/>
      <c r="V58" s="10"/>
      <c r="W58" s="10"/>
      <c r="X58" s="10"/>
      <c r="Y58" s="10"/>
      <c r="Z58" s="10"/>
      <c r="AA58" s="3"/>
      <c r="AB58" s="3"/>
      <c r="AC58" s="10"/>
      <c r="AD58" s="3"/>
      <c r="AE58" s="10"/>
    </row>
    <row r="59" spans="1:31">
      <c r="A59" s="65"/>
      <c r="B59" s="3"/>
      <c r="C59" s="3"/>
      <c r="D59" s="65">
        <v>42640</v>
      </c>
      <c r="E59" s="3" t="s">
        <v>353</v>
      </c>
      <c r="F59" s="3"/>
      <c r="G59" s="3" t="s">
        <v>1210</v>
      </c>
      <c r="H59" s="3" t="s">
        <v>55</v>
      </c>
      <c r="I59" s="3" t="s">
        <v>574</v>
      </c>
      <c r="J59" s="10"/>
      <c r="K59" s="10"/>
      <c r="L59" s="10"/>
      <c r="M59" s="10"/>
      <c r="N59" s="10"/>
      <c r="O59" s="10"/>
      <c r="P59" s="10"/>
      <c r="Q59" s="10"/>
      <c r="R59" s="66"/>
      <c r="S59" s="10"/>
      <c r="T59" s="10"/>
      <c r="U59" s="10"/>
      <c r="V59" s="10"/>
      <c r="W59" s="10"/>
      <c r="X59" s="10"/>
      <c r="Y59" s="10"/>
      <c r="Z59" s="10"/>
      <c r="AA59" s="3"/>
      <c r="AB59" s="3"/>
      <c r="AC59" s="10"/>
      <c r="AD59" s="3" t="s">
        <v>276</v>
      </c>
      <c r="AE59" s="10">
        <v>482.2</v>
      </c>
    </row>
    <row r="60" spans="1:31">
      <c r="A60" s="65"/>
      <c r="B60" s="3"/>
      <c r="C60" s="3"/>
      <c r="D60" s="65">
        <v>42630</v>
      </c>
      <c r="E60" s="3" t="s">
        <v>354</v>
      </c>
      <c r="F60" s="3"/>
      <c r="G60" s="3" t="s">
        <v>1210</v>
      </c>
      <c r="H60" s="3" t="s">
        <v>55</v>
      </c>
      <c r="I60" s="3" t="s">
        <v>574</v>
      </c>
      <c r="J60" s="10"/>
      <c r="K60" s="10"/>
      <c r="L60" s="10"/>
      <c r="M60" s="10"/>
      <c r="N60" s="10"/>
      <c r="O60" s="10"/>
      <c r="P60" s="10"/>
      <c r="Q60" s="10"/>
      <c r="R60" s="66"/>
      <c r="S60" s="10"/>
      <c r="T60" s="10"/>
      <c r="U60" s="10"/>
      <c r="V60" s="10"/>
      <c r="W60" s="10"/>
      <c r="X60" s="10"/>
      <c r="Y60" s="10"/>
      <c r="Z60" s="10"/>
      <c r="AA60" s="3"/>
      <c r="AB60" s="3"/>
      <c r="AC60" s="10"/>
      <c r="AD60" s="3" t="s">
        <v>276</v>
      </c>
      <c r="AE60" s="10">
        <v>2858.05</v>
      </c>
    </row>
    <row r="61" spans="1:31">
      <c r="A61" s="65"/>
      <c r="B61" s="3"/>
      <c r="C61" s="3"/>
      <c r="D61" s="65">
        <v>42641</v>
      </c>
      <c r="E61" s="3" t="s">
        <v>356</v>
      </c>
      <c r="F61" s="3"/>
      <c r="G61" s="3" t="s">
        <v>1210</v>
      </c>
      <c r="H61" s="3" t="s">
        <v>2090</v>
      </c>
      <c r="I61" s="3" t="s">
        <v>2091</v>
      </c>
      <c r="J61" s="10"/>
      <c r="K61" s="10"/>
      <c r="L61" s="10"/>
      <c r="M61" s="10"/>
      <c r="N61" s="10"/>
      <c r="O61" s="10"/>
      <c r="P61" s="10"/>
      <c r="Q61" s="10"/>
      <c r="R61" s="66"/>
      <c r="S61" s="10"/>
      <c r="T61" s="10"/>
      <c r="U61" s="10"/>
      <c r="V61" s="10"/>
      <c r="W61" s="10"/>
      <c r="X61" s="10"/>
      <c r="Y61" s="10"/>
      <c r="Z61" s="10"/>
      <c r="AA61" s="3"/>
      <c r="AB61" s="3"/>
      <c r="AC61" s="10"/>
      <c r="AD61" s="3" t="s">
        <v>2092</v>
      </c>
      <c r="AE61" s="10">
        <v>759</v>
      </c>
    </row>
    <row r="62" spans="1:31">
      <c r="A62" s="65"/>
      <c r="B62" s="3"/>
      <c r="C62" s="3"/>
      <c r="D62" s="65">
        <v>42635</v>
      </c>
      <c r="E62" s="3" t="s">
        <v>357</v>
      </c>
      <c r="F62" s="3"/>
      <c r="G62" s="3" t="s">
        <v>1210</v>
      </c>
      <c r="H62" s="3" t="s">
        <v>55</v>
      </c>
      <c r="I62" s="3" t="s">
        <v>574</v>
      </c>
      <c r="J62" s="10"/>
      <c r="K62" s="10"/>
      <c r="L62" s="10"/>
      <c r="M62" s="10"/>
      <c r="N62" s="10"/>
      <c r="O62" s="10"/>
      <c r="P62" s="10"/>
      <c r="Q62" s="10"/>
      <c r="R62" s="66"/>
      <c r="S62" s="10"/>
      <c r="T62" s="10"/>
      <c r="U62" s="10"/>
      <c r="V62" s="10"/>
      <c r="W62" s="10"/>
      <c r="X62" s="10"/>
      <c r="Y62" s="10"/>
      <c r="Z62" s="10"/>
      <c r="AA62" s="3"/>
      <c r="AB62" s="3"/>
      <c r="AC62" s="10"/>
      <c r="AD62" s="3" t="s">
        <v>276</v>
      </c>
      <c r="AE62" s="10">
        <v>228</v>
      </c>
    </row>
    <row r="63" spans="1:31">
      <c r="A63" s="65"/>
      <c r="B63" s="3"/>
      <c r="C63" s="3"/>
      <c r="D63" s="65">
        <v>42630</v>
      </c>
      <c r="E63" s="3" t="s">
        <v>358</v>
      </c>
      <c r="F63" s="3" t="s">
        <v>2093</v>
      </c>
      <c r="G63" s="3" t="s">
        <v>584</v>
      </c>
      <c r="H63" s="3" t="s">
        <v>2094</v>
      </c>
      <c r="I63" s="3" t="s">
        <v>574</v>
      </c>
      <c r="J63" s="10">
        <v>135</v>
      </c>
      <c r="K63" s="10">
        <v>14.46</v>
      </c>
      <c r="L63" s="10"/>
      <c r="M63" s="10"/>
      <c r="N63" s="10"/>
      <c r="O63" s="10">
        <v>120.54</v>
      </c>
      <c r="P63" s="10"/>
      <c r="Q63" s="10"/>
      <c r="R63" s="66"/>
      <c r="S63" s="10"/>
      <c r="T63" s="10"/>
      <c r="U63" s="10"/>
      <c r="V63" s="10"/>
      <c r="W63" s="10"/>
      <c r="X63" s="10"/>
      <c r="Y63" s="10"/>
      <c r="Z63" s="10"/>
      <c r="AA63" s="3"/>
      <c r="AB63" s="3"/>
      <c r="AC63" s="10"/>
      <c r="AD63" s="3"/>
      <c r="AE63" s="10"/>
    </row>
    <row r="64" spans="1:31">
      <c r="A64" s="65"/>
      <c r="B64" s="3"/>
      <c r="C64" s="3"/>
      <c r="D64" s="65">
        <v>42631</v>
      </c>
      <c r="E64" s="3" t="s">
        <v>359</v>
      </c>
      <c r="F64" s="3" t="s">
        <v>2095</v>
      </c>
      <c r="G64" s="3" t="s">
        <v>2096</v>
      </c>
      <c r="H64" s="3" t="s">
        <v>2097</v>
      </c>
      <c r="I64" s="3" t="s">
        <v>2088</v>
      </c>
      <c r="J64" s="10">
        <v>130</v>
      </c>
      <c r="K64" s="10">
        <v>13.93</v>
      </c>
      <c r="L64" s="10"/>
      <c r="M64" s="10"/>
      <c r="N64" s="10"/>
      <c r="O64" s="10">
        <v>116.07</v>
      </c>
      <c r="P64" s="10"/>
      <c r="Q64" s="10"/>
      <c r="R64" s="66"/>
      <c r="S64" s="10"/>
      <c r="T64" s="10"/>
      <c r="U64" s="10"/>
      <c r="V64" s="10"/>
      <c r="W64" s="10"/>
      <c r="X64" s="10"/>
      <c r="Y64" s="10"/>
      <c r="Z64" s="10"/>
      <c r="AA64" s="3"/>
      <c r="AB64" s="3"/>
      <c r="AC64" s="10"/>
      <c r="AD64" s="3"/>
      <c r="AE64" s="10"/>
    </row>
    <row r="65" spans="1:31">
      <c r="A65" s="65"/>
      <c r="B65" s="3"/>
      <c r="C65" s="3"/>
      <c r="D65" s="65"/>
      <c r="E65" s="3" t="s">
        <v>360</v>
      </c>
      <c r="F65" s="3" t="s">
        <v>2098</v>
      </c>
      <c r="G65" s="3" t="s">
        <v>2103</v>
      </c>
      <c r="H65" s="3" t="s">
        <v>2100</v>
      </c>
      <c r="I65" s="3" t="s">
        <v>2099</v>
      </c>
      <c r="J65" s="10">
        <v>27825</v>
      </c>
      <c r="K65" s="10"/>
      <c r="L65" s="10"/>
      <c r="M65" s="10"/>
      <c r="N65" s="10"/>
      <c r="O65" s="10"/>
      <c r="P65" s="10">
        <v>27825</v>
      </c>
      <c r="Q65" s="10"/>
      <c r="R65" s="66"/>
      <c r="S65" s="10"/>
      <c r="T65" s="10"/>
      <c r="U65" s="10"/>
      <c r="V65" s="10"/>
      <c r="W65" s="10"/>
      <c r="X65" s="10"/>
      <c r="Y65" s="10"/>
      <c r="Z65" s="10"/>
      <c r="AA65" s="3"/>
      <c r="AB65" s="3"/>
      <c r="AC65" s="10"/>
      <c r="AD65" s="3"/>
      <c r="AE65" s="10"/>
    </row>
    <row r="66" spans="1:31">
      <c r="A66" s="65"/>
      <c r="B66" s="3"/>
      <c r="C66" s="3"/>
      <c r="D66" s="65"/>
      <c r="E66" s="3" t="s">
        <v>361</v>
      </c>
      <c r="F66" s="3" t="s">
        <v>2101</v>
      </c>
      <c r="G66" s="3" t="s">
        <v>2102</v>
      </c>
      <c r="H66" s="3" t="s">
        <v>881</v>
      </c>
      <c r="I66" s="3" t="s">
        <v>1789</v>
      </c>
      <c r="J66" s="10">
        <v>9553.6</v>
      </c>
      <c r="K66" s="10">
        <v>1023.6</v>
      </c>
      <c r="L66" s="10"/>
      <c r="M66" s="10"/>
      <c r="N66" s="10"/>
      <c r="O66" s="10"/>
      <c r="P66" s="10">
        <v>8530</v>
      </c>
      <c r="Q66" s="10"/>
      <c r="R66" s="66"/>
      <c r="S66" s="10"/>
      <c r="T66" s="10"/>
      <c r="U66" s="10"/>
      <c r="V66" s="10"/>
      <c r="W66" s="10"/>
      <c r="X66" s="10"/>
      <c r="Y66" s="10"/>
      <c r="Z66" s="10"/>
      <c r="AA66" s="3"/>
      <c r="AB66" s="3"/>
      <c r="AC66" s="10"/>
      <c r="AD66" s="3"/>
      <c r="AE66" s="10"/>
    </row>
    <row r="67" spans="1:31">
      <c r="A67" s="65"/>
      <c r="B67" s="3"/>
      <c r="C67" s="3"/>
      <c r="D67" s="65"/>
      <c r="E67" s="3" t="s">
        <v>363</v>
      </c>
      <c r="F67" s="3" t="s">
        <v>2101</v>
      </c>
      <c r="G67" s="3" t="s">
        <v>2104</v>
      </c>
      <c r="H67" s="3" t="s">
        <v>881</v>
      </c>
      <c r="I67" s="3" t="s">
        <v>1789</v>
      </c>
      <c r="J67" s="10">
        <v>10455.200000000001</v>
      </c>
      <c r="K67" s="10">
        <v>1120.2</v>
      </c>
      <c r="L67" s="10"/>
      <c r="M67" s="10"/>
      <c r="N67" s="10"/>
      <c r="O67" s="10"/>
      <c r="P67" s="10">
        <v>9335</v>
      </c>
      <c r="Q67" s="10"/>
      <c r="R67" s="66"/>
      <c r="S67" s="10"/>
      <c r="T67" s="10"/>
      <c r="U67" s="10"/>
      <c r="V67" s="10"/>
      <c r="W67" s="10"/>
      <c r="X67" s="10"/>
      <c r="Y67" s="10"/>
      <c r="Z67" s="10"/>
      <c r="AA67" s="3"/>
      <c r="AB67" s="3"/>
      <c r="AC67" s="10"/>
      <c r="AD67" s="3"/>
      <c r="AE67" s="10"/>
    </row>
    <row r="68" spans="1:31">
      <c r="A68" s="65"/>
      <c r="B68" s="3"/>
      <c r="C68" s="3"/>
      <c r="D68" s="65"/>
      <c r="E68" s="3" t="s">
        <v>364</v>
      </c>
      <c r="F68" s="3" t="s">
        <v>2101</v>
      </c>
      <c r="G68" s="3" t="s">
        <v>2105</v>
      </c>
      <c r="H68" s="3" t="s">
        <v>881</v>
      </c>
      <c r="I68" s="3" t="s">
        <v>1789</v>
      </c>
      <c r="J68" s="10">
        <v>872.54</v>
      </c>
      <c r="K68" s="10">
        <v>93.49</v>
      </c>
      <c r="L68" s="10"/>
      <c r="M68" s="10"/>
      <c r="N68" s="10"/>
      <c r="O68" s="10"/>
      <c r="P68" s="10">
        <v>779.05</v>
      </c>
      <c r="Q68" s="10"/>
      <c r="R68" s="66"/>
      <c r="S68" s="10"/>
      <c r="T68" s="10"/>
      <c r="U68" s="10"/>
      <c r="V68" s="10"/>
      <c r="W68" s="10"/>
      <c r="X68" s="10"/>
      <c r="Y68" s="10"/>
      <c r="Z68" s="10"/>
      <c r="AA68" s="3"/>
      <c r="AB68" s="3"/>
      <c r="AC68" s="10"/>
      <c r="AD68" s="3"/>
      <c r="AE68" s="10"/>
    </row>
    <row r="69" spans="1:31">
      <c r="A69" s="65"/>
      <c r="B69" s="3"/>
      <c r="C69" s="3"/>
      <c r="D69" s="65"/>
      <c r="E69" s="3" t="s">
        <v>365</v>
      </c>
      <c r="F69" s="3" t="s">
        <v>2106</v>
      </c>
      <c r="G69" s="3" t="s">
        <v>2107</v>
      </c>
      <c r="H69" s="3" t="s">
        <v>1377</v>
      </c>
      <c r="I69" s="3" t="s">
        <v>1378</v>
      </c>
      <c r="J69" s="10">
        <v>12600</v>
      </c>
      <c r="K69" s="10"/>
      <c r="L69" s="10"/>
      <c r="M69" s="10"/>
      <c r="N69" s="10"/>
      <c r="O69" s="10"/>
      <c r="P69" s="10">
        <v>12600</v>
      </c>
      <c r="Q69" s="10"/>
      <c r="R69" s="66"/>
      <c r="S69" s="10"/>
      <c r="T69" s="10"/>
      <c r="U69" s="10"/>
      <c r="V69" s="10"/>
      <c r="W69" s="10"/>
      <c r="X69" s="10"/>
      <c r="Y69" s="10"/>
      <c r="Z69" s="10"/>
      <c r="AA69" s="3"/>
      <c r="AB69" s="3"/>
      <c r="AC69" s="10"/>
      <c r="AD69" s="3"/>
      <c r="AE69" s="10"/>
    </row>
    <row r="70" spans="1:31">
      <c r="A70" s="65"/>
      <c r="B70" s="3"/>
      <c r="C70" s="3"/>
      <c r="D70" s="65"/>
      <c r="E70" s="3" t="s">
        <v>366</v>
      </c>
      <c r="F70" s="3" t="s">
        <v>2101</v>
      </c>
      <c r="G70" s="3" t="s">
        <v>2108</v>
      </c>
      <c r="H70" s="3" t="s">
        <v>881</v>
      </c>
      <c r="I70" s="3" t="s">
        <v>1789</v>
      </c>
      <c r="J70" s="10">
        <v>2371.85</v>
      </c>
      <c r="K70" s="10">
        <v>254.13</v>
      </c>
      <c r="L70" s="10"/>
      <c r="M70" s="10"/>
      <c r="N70" s="10"/>
      <c r="O70" s="10"/>
      <c r="P70" s="10">
        <v>2117.7199999999998</v>
      </c>
      <c r="Q70" s="10"/>
      <c r="R70" s="66"/>
      <c r="S70" s="10"/>
      <c r="T70" s="10"/>
      <c r="U70" s="10"/>
      <c r="V70" s="10"/>
      <c r="W70" s="10"/>
      <c r="X70" s="10"/>
      <c r="Y70" s="10"/>
      <c r="Z70" s="10"/>
      <c r="AA70" s="3"/>
      <c r="AB70" s="3"/>
      <c r="AC70" s="10"/>
      <c r="AD70" s="3"/>
      <c r="AE70" s="10"/>
    </row>
    <row r="71" spans="1:31">
      <c r="A71" s="65"/>
      <c r="B71" s="3"/>
      <c r="C71" s="3"/>
      <c r="D71" s="65"/>
      <c r="E71" s="3" t="s">
        <v>368</v>
      </c>
      <c r="F71" s="3" t="s">
        <v>2101</v>
      </c>
      <c r="G71" s="3" t="s">
        <v>2108</v>
      </c>
      <c r="H71" s="3" t="s">
        <v>881</v>
      </c>
      <c r="I71" s="3" t="s">
        <v>1789</v>
      </c>
      <c r="J71" s="10">
        <v>6576.48</v>
      </c>
      <c r="K71" s="10">
        <v>704.62</v>
      </c>
      <c r="L71" s="10"/>
      <c r="M71" s="10"/>
      <c r="N71" s="10"/>
      <c r="O71" s="10"/>
      <c r="P71" s="10">
        <v>5871.86</v>
      </c>
      <c r="Q71" s="10"/>
      <c r="R71" s="66"/>
      <c r="S71" s="10"/>
      <c r="T71" s="10"/>
      <c r="U71" s="10"/>
      <c r="V71" s="10"/>
      <c r="W71" s="10"/>
      <c r="X71" s="10"/>
      <c r="Y71" s="10"/>
      <c r="Z71" s="10"/>
      <c r="AA71" s="3"/>
      <c r="AB71" s="3"/>
      <c r="AC71" s="10"/>
      <c r="AD71" s="3"/>
      <c r="AE71" s="10"/>
    </row>
    <row r="72" spans="1:31">
      <c r="A72" s="65"/>
      <c r="B72" s="3"/>
      <c r="C72" s="3"/>
      <c r="D72" s="65"/>
      <c r="E72" s="3" t="s">
        <v>369</v>
      </c>
      <c r="F72" s="3" t="s">
        <v>871</v>
      </c>
      <c r="G72" s="3" t="s">
        <v>2109</v>
      </c>
      <c r="H72" s="3" t="s">
        <v>872</v>
      </c>
      <c r="I72" s="3" t="s">
        <v>1780</v>
      </c>
      <c r="J72" s="10">
        <v>1000</v>
      </c>
      <c r="K72" s="10"/>
      <c r="L72" s="10"/>
      <c r="M72" s="10"/>
      <c r="N72" s="10"/>
      <c r="O72" s="10"/>
      <c r="P72" s="10">
        <v>1000</v>
      </c>
      <c r="Q72" s="10"/>
      <c r="R72" s="66"/>
      <c r="S72" s="10"/>
      <c r="T72" s="10"/>
      <c r="U72" s="10"/>
      <c r="V72" s="10"/>
      <c r="W72" s="10"/>
      <c r="X72" s="10"/>
      <c r="Y72" s="10"/>
      <c r="Z72" s="10"/>
      <c r="AA72" s="3"/>
      <c r="AB72" s="3"/>
      <c r="AC72" s="10"/>
      <c r="AD72" s="3"/>
      <c r="AE72" s="10"/>
    </row>
    <row r="73" spans="1:31">
      <c r="A73" s="65"/>
      <c r="B73" s="3"/>
      <c r="C73" s="3"/>
      <c r="D73" s="65"/>
      <c r="E73" s="3" t="s">
        <v>370</v>
      </c>
      <c r="F73" s="3" t="s">
        <v>871</v>
      </c>
      <c r="G73" s="3" t="s">
        <v>2110</v>
      </c>
      <c r="H73" s="3" t="s">
        <v>872</v>
      </c>
      <c r="I73" s="3" t="s">
        <v>1780</v>
      </c>
      <c r="J73" s="10">
        <v>1000</v>
      </c>
      <c r="K73" s="10"/>
      <c r="L73" s="10"/>
      <c r="M73" s="10"/>
      <c r="N73" s="10"/>
      <c r="O73" s="10"/>
      <c r="P73" s="10">
        <v>1000</v>
      </c>
      <c r="Q73" s="10"/>
      <c r="R73" s="66"/>
      <c r="S73" s="10"/>
      <c r="T73" s="10"/>
      <c r="U73" s="10"/>
      <c r="V73" s="10"/>
      <c r="W73" s="10"/>
      <c r="X73" s="10"/>
      <c r="Y73" s="10"/>
      <c r="Z73" s="10"/>
      <c r="AA73" s="3"/>
      <c r="AB73" s="3"/>
      <c r="AC73" s="10"/>
      <c r="AD73" s="3"/>
      <c r="AE73" s="10"/>
    </row>
    <row r="74" spans="1:31">
      <c r="A74" s="65"/>
      <c r="B74" s="3"/>
      <c r="C74" s="3"/>
      <c r="D74" s="65"/>
      <c r="E74" s="3" t="s">
        <v>371</v>
      </c>
      <c r="F74" s="3" t="s">
        <v>871</v>
      </c>
      <c r="G74" s="3" t="s">
        <v>2111</v>
      </c>
      <c r="H74" s="3" t="s">
        <v>872</v>
      </c>
      <c r="I74" s="3" t="s">
        <v>1780</v>
      </c>
      <c r="J74" s="10">
        <v>10000</v>
      </c>
      <c r="K74" s="10"/>
      <c r="L74" s="10"/>
      <c r="M74" s="10"/>
      <c r="N74" s="10"/>
      <c r="O74" s="10"/>
      <c r="P74" s="10">
        <v>10000</v>
      </c>
      <c r="Q74" s="10"/>
      <c r="R74" s="66"/>
      <c r="S74" s="10"/>
      <c r="T74" s="10"/>
      <c r="U74" s="10"/>
      <c r="V74" s="10"/>
      <c r="W74" s="10"/>
      <c r="X74" s="10"/>
      <c r="Y74" s="10"/>
      <c r="Z74" s="10"/>
      <c r="AA74" s="3"/>
      <c r="AB74" s="3"/>
      <c r="AC74" s="10"/>
      <c r="AD74" s="3"/>
      <c r="AE74" s="10"/>
    </row>
    <row r="75" spans="1:31">
      <c r="A75" s="65"/>
      <c r="B75" s="3"/>
      <c r="C75" s="3"/>
      <c r="D75" s="65"/>
      <c r="E75" s="3" t="s">
        <v>372</v>
      </c>
      <c r="F75" s="3" t="s">
        <v>871</v>
      </c>
      <c r="G75" s="3" t="s">
        <v>2112</v>
      </c>
      <c r="H75" s="3" t="s">
        <v>872</v>
      </c>
      <c r="I75" s="3" t="s">
        <v>1780</v>
      </c>
      <c r="J75" s="10">
        <v>30000</v>
      </c>
      <c r="K75" s="10"/>
      <c r="L75" s="10"/>
      <c r="M75" s="10"/>
      <c r="N75" s="10"/>
      <c r="O75" s="10"/>
      <c r="P75" s="10">
        <v>30000</v>
      </c>
      <c r="Q75" s="10"/>
      <c r="R75" s="66"/>
      <c r="S75" s="10"/>
      <c r="T75" s="10"/>
      <c r="U75" s="10"/>
      <c r="V75" s="10"/>
      <c r="W75" s="10"/>
      <c r="X75" s="10"/>
      <c r="Y75" s="10"/>
      <c r="Z75" s="10"/>
      <c r="AA75" s="3"/>
      <c r="AB75" s="3"/>
      <c r="AC75" s="10"/>
      <c r="AD75" s="3"/>
      <c r="AE75" s="10"/>
    </row>
    <row r="76" spans="1:31">
      <c r="A76" s="65"/>
      <c r="B76" s="3"/>
      <c r="C76" s="3"/>
      <c r="D76" s="65"/>
      <c r="E76" s="3" t="s">
        <v>373</v>
      </c>
      <c r="F76" s="3" t="s">
        <v>871</v>
      </c>
      <c r="G76" s="3" t="s">
        <v>2113</v>
      </c>
      <c r="H76" s="3" t="s">
        <v>872</v>
      </c>
      <c r="I76" s="3" t="s">
        <v>1780</v>
      </c>
      <c r="J76" s="10">
        <v>30000</v>
      </c>
      <c r="K76" s="10"/>
      <c r="L76" s="10"/>
      <c r="M76" s="10"/>
      <c r="N76" s="10"/>
      <c r="O76" s="10"/>
      <c r="P76" s="10">
        <v>30000</v>
      </c>
      <c r="Q76" s="10"/>
      <c r="R76" s="66"/>
      <c r="S76" s="10"/>
      <c r="T76" s="10"/>
      <c r="U76" s="10"/>
      <c r="V76" s="10"/>
      <c r="W76" s="10"/>
      <c r="X76" s="10"/>
      <c r="Y76" s="10"/>
      <c r="Z76" s="10"/>
      <c r="AA76" s="3"/>
      <c r="AB76" s="3"/>
      <c r="AC76" s="10"/>
      <c r="AD76" s="3"/>
      <c r="AE76" s="10"/>
    </row>
    <row r="77" spans="1:31">
      <c r="A77" s="65"/>
      <c r="B77" s="3"/>
      <c r="C77" s="3"/>
      <c r="D77" s="65"/>
      <c r="E77" s="3" t="s">
        <v>374</v>
      </c>
      <c r="F77" s="3" t="s">
        <v>871</v>
      </c>
      <c r="G77" s="3" t="s">
        <v>2114</v>
      </c>
      <c r="H77" s="3" t="s">
        <v>872</v>
      </c>
      <c r="I77" s="3" t="s">
        <v>1780</v>
      </c>
      <c r="J77" s="10">
        <v>30000</v>
      </c>
      <c r="K77" s="10"/>
      <c r="L77" s="10"/>
      <c r="M77" s="10"/>
      <c r="N77" s="10"/>
      <c r="O77" s="10"/>
      <c r="P77" s="10">
        <v>30000</v>
      </c>
      <c r="Q77" s="10"/>
      <c r="R77" s="66"/>
      <c r="S77" s="10"/>
      <c r="T77" s="10"/>
      <c r="U77" s="10"/>
      <c r="V77" s="10"/>
      <c r="W77" s="10"/>
      <c r="X77" s="10"/>
      <c r="Y77" s="10"/>
      <c r="Z77" s="10"/>
      <c r="AA77" s="3"/>
      <c r="AB77" s="3"/>
      <c r="AC77" s="10"/>
      <c r="AD77" s="3"/>
      <c r="AE77" s="10"/>
    </row>
    <row r="78" spans="1:31">
      <c r="A78" s="65"/>
      <c r="B78" s="3"/>
      <c r="C78" s="3"/>
      <c r="D78" s="65"/>
      <c r="E78" s="3" t="s">
        <v>375</v>
      </c>
      <c r="F78" s="3" t="s">
        <v>871</v>
      </c>
      <c r="G78" s="3" t="s">
        <v>2115</v>
      </c>
      <c r="H78" s="3" t="s">
        <v>872</v>
      </c>
      <c r="I78" s="3" t="s">
        <v>1780</v>
      </c>
      <c r="J78" s="10">
        <v>90000</v>
      </c>
      <c r="K78" s="10"/>
      <c r="L78" s="10"/>
      <c r="M78" s="10"/>
      <c r="N78" s="10"/>
      <c r="O78" s="10"/>
      <c r="P78" s="10">
        <v>90000</v>
      </c>
      <c r="Q78" s="10"/>
      <c r="R78" s="66"/>
      <c r="S78" s="10"/>
      <c r="T78" s="10"/>
      <c r="U78" s="10"/>
      <c r="V78" s="10"/>
      <c r="W78" s="10"/>
      <c r="X78" s="10"/>
      <c r="Y78" s="10"/>
      <c r="Z78" s="10"/>
      <c r="AA78" s="3"/>
      <c r="AB78" s="3"/>
      <c r="AC78" s="10"/>
      <c r="AD78" s="3"/>
      <c r="AE78" s="10"/>
    </row>
    <row r="79" spans="1:31">
      <c r="A79" s="65"/>
      <c r="B79" s="3"/>
      <c r="C79" s="3"/>
      <c r="D79" s="65"/>
      <c r="E79" s="3" t="s">
        <v>376</v>
      </c>
      <c r="F79" s="3" t="s">
        <v>871</v>
      </c>
      <c r="G79" s="3" t="s">
        <v>2116</v>
      </c>
      <c r="H79" s="3" t="s">
        <v>872</v>
      </c>
      <c r="I79" s="3" t="s">
        <v>1780</v>
      </c>
      <c r="J79" s="10">
        <v>3000</v>
      </c>
      <c r="K79" s="10"/>
      <c r="L79" s="10"/>
      <c r="M79" s="10"/>
      <c r="N79" s="10"/>
      <c r="O79" s="10"/>
      <c r="P79" s="10">
        <v>3000</v>
      </c>
      <c r="Q79" s="10"/>
      <c r="R79" s="66"/>
      <c r="S79" s="10"/>
      <c r="T79" s="10"/>
      <c r="U79" s="10"/>
      <c r="V79" s="10"/>
      <c r="W79" s="10"/>
      <c r="X79" s="10"/>
      <c r="Y79" s="10"/>
      <c r="Z79" s="10"/>
      <c r="AA79" s="3"/>
      <c r="AB79" s="3"/>
      <c r="AC79" s="10"/>
      <c r="AD79" s="3"/>
      <c r="AE79" s="10"/>
    </row>
    <row r="80" spans="1:31">
      <c r="A80" s="65"/>
      <c r="B80" s="3"/>
      <c r="C80" s="3"/>
      <c r="D80" s="65"/>
      <c r="E80" s="3" t="s">
        <v>377</v>
      </c>
      <c r="F80" s="3" t="s">
        <v>871</v>
      </c>
      <c r="G80" s="3" t="s">
        <v>2117</v>
      </c>
      <c r="H80" s="3" t="s">
        <v>872</v>
      </c>
      <c r="I80" s="3" t="s">
        <v>1780</v>
      </c>
      <c r="J80" s="10">
        <v>2000</v>
      </c>
      <c r="K80" s="10"/>
      <c r="L80" s="10"/>
      <c r="M80" s="10"/>
      <c r="N80" s="10"/>
      <c r="O80" s="10"/>
      <c r="P80" s="10">
        <v>2000</v>
      </c>
      <c r="Q80" s="10"/>
      <c r="R80" s="66"/>
      <c r="S80" s="10"/>
      <c r="T80" s="10"/>
      <c r="U80" s="10"/>
      <c r="V80" s="10"/>
      <c r="W80" s="10"/>
      <c r="X80" s="10"/>
      <c r="Y80" s="10"/>
      <c r="Z80" s="10"/>
      <c r="AA80" s="3"/>
      <c r="AB80" s="3"/>
      <c r="AC80" s="10"/>
      <c r="AD80" s="3"/>
      <c r="AE80" s="10"/>
    </row>
    <row r="81" spans="1:31">
      <c r="A81" s="65"/>
      <c r="B81" s="3"/>
      <c r="C81" s="3"/>
      <c r="D81" s="65"/>
      <c r="E81" s="3" t="s">
        <v>378</v>
      </c>
      <c r="F81" s="3" t="s">
        <v>871</v>
      </c>
      <c r="G81" s="3" t="s">
        <v>1537</v>
      </c>
      <c r="H81" s="3" t="s">
        <v>872</v>
      </c>
      <c r="I81" s="3" t="s">
        <v>1780</v>
      </c>
      <c r="J81" s="10">
        <v>3000</v>
      </c>
      <c r="K81" s="10"/>
      <c r="L81" s="10"/>
      <c r="M81" s="10"/>
      <c r="N81" s="10"/>
      <c r="O81" s="10"/>
      <c r="P81" s="10">
        <v>3000</v>
      </c>
      <c r="Q81" s="10"/>
      <c r="R81" s="66"/>
      <c r="S81" s="10"/>
      <c r="T81" s="10"/>
      <c r="U81" s="10"/>
      <c r="V81" s="10"/>
      <c r="W81" s="10"/>
      <c r="X81" s="10"/>
      <c r="Y81" s="10"/>
      <c r="Z81" s="10"/>
      <c r="AA81" s="3"/>
      <c r="AB81" s="3"/>
      <c r="AC81" s="10"/>
      <c r="AD81" s="3"/>
      <c r="AE81" s="10"/>
    </row>
    <row r="82" spans="1:31">
      <c r="A82" s="65"/>
      <c r="B82" s="3"/>
      <c r="C82" s="3"/>
      <c r="D82" s="65"/>
      <c r="E82" s="3" t="s">
        <v>379</v>
      </c>
      <c r="F82" s="3" t="s">
        <v>871</v>
      </c>
      <c r="G82" s="3" t="s">
        <v>2118</v>
      </c>
      <c r="H82" s="3" t="s">
        <v>872</v>
      </c>
      <c r="I82" s="3" t="s">
        <v>1780</v>
      </c>
      <c r="J82" s="10">
        <v>15000</v>
      </c>
      <c r="K82" s="10"/>
      <c r="L82" s="10"/>
      <c r="M82" s="10"/>
      <c r="N82" s="10"/>
      <c r="O82" s="10"/>
      <c r="P82" s="10">
        <v>15000</v>
      </c>
      <c r="Q82" s="10"/>
      <c r="R82" s="66"/>
      <c r="S82" s="10"/>
      <c r="T82" s="10"/>
      <c r="U82" s="10"/>
      <c r="V82" s="10"/>
      <c r="W82" s="10"/>
      <c r="X82" s="10"/>
      <c r="Y82" s="10"/>
      <c r="Z82" s="10"/>
      <c r="AA82" s="3"/>
      <c r="AB82" s="3"/>
      <c r="AC82" s="10"/>
      <c r="AD82" s="3"/>
      <c r="AE82" s="10"/>
    </row>
    <row r="83" spans="1:31">
      <c r="A83" s="65"/>
      <c r="B83" s="3"/>
      <c r="C83" s="3"/>
      <c r="D83" s="65"/>
      <c r="E83" s="3" t="s">
        <v>380</v>
      </c>
      <c r="F83" s="3" t="s">
        <v>871</v>
      </c>
      <c r="G83" s="3" t="s">
        <v>2119</v>
      </c>
      <c r="H83" s="3" t="s">
        <v>872</v>
      </c>
      <c r="I83" s="3" t="s">
        <v>1780</v>
      </c>
      <c r="J83" s="10">
        <v>13000</v>
      </c>
      <c r="K83" s="10"/>
      <c r="L83" s="10"/>
      <c r="M83" s="10"/>
      <c r="N83" s="10"/>
      <c r="O83" s="10"/>
      <c r="P83" s="10">
        <v>13000</v>
      </c>
      <c r="Q83" s="10"/>
      <c r="R83" s="66"/>
      <c r="S83" s="10"/>
      <c r="T83" s="10"/>
      <c r="U83" s="10"/>
      <c r="V83" s="10"/>
      <c r="W83" s="10"/>
      <c r="X83" s="10"/>
      <c r="Y83" s="10"/>
      <c r="Z83" s="10"/>
      <c r="AA83" s="3"/>
      <c r="AB83" s="3"/>
      <c r="AC83" s="10"/>
      <c r="AD83" s="3"/>
      <c r="AE83" s="10"/>
    </row>
    <row r="84" spans="1:31" s="7" customFormat="1" ht="12.75">
      <c r="A84" s="15">
        <v>42402</v>
      </c>
      <c r="B84" s="29" t="s">
        <v>1200</v>
      </c>
      <c r="C84" s="3" t="s">
        <v>609</v>
      </c>
      <c r="D84" s="3"/>
      <c r="E84" s="3"/>
      <c r="F84" s="3" t="s">
        <v>609</v>
      </c>
      <c r="G84" s="155" t="s">
        <v>2120</v>
      </c>
      <c r="H84" s="10"/>
      <c r="I84" s="10" t="s">
        <v>1076</v>
      </c>
      <c r="J84" s="10">
        <v>224277</v>
      </c>
      <c r="K84" s="10"/>
      <c r="L84" s="10"/>
      <c r="M84" s="10"/>
      <c r="N84" s="10"/>
      <c r="O84" s="10"/>
      <c r="P84" s="10">
        <v>224277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35"/>
      <c r="AD84" s="35"/>
    </row>
    <row r="85" spans="1:31">
      <c r="A85" s="65"/>
      <c r="B85" s="3"/>
      <c r="C85" s="3"/>
      <c r="D85" s="65">
        <v>42643</v>
      </c>
      <c r="E85" s="3" t="s">
        <v>381</v>
      </c>
      <c r="F85" s="3" t="s">
        <v>571</v>
      </c>
      <c r="G85" s="3" t="s">
        <v>233</v>
      </c>
      <c r="H85" s="3"/>
      <c r="I85" s="3"/>
      <c r="J85" s="10">
        <v>12288</v>
      </c>
      <c r="K85" s="10"/>
      <c r="L85" s="10">
        <v>12288</v>
      </c>
      <c r="M85" s="10"/>
      <c r="N85" s="10"/>
      <c r="O85" s="10"/>
      <c r="P85" s="10"/>
      <c r="Q85" s="10"/>
      <c r="R85" s="66"/>
      <c r="S85" s="10"/>
      <c r="T85" s="10"/>
      <c r="U85" s="10"/>
      <c r="V85" s="10"/>
      <c r="W85" s="10"/>
      <c r="X85" s="10"/>
      <c r="Y85" s="10"/>
      <c r="Z85" s="10"/>
      <c r="AA85" s="3"/>
      <c r="AB85" s="3"/>
      <c r="AC85" s="10"/>
      <c r="AD85" s="3"/>
      <c r="AE85" s="10"/>
    </row>
    <row r="86" spans="1:31">
      <c r="A86" s="65"/>
      <c r="B86" s="3"/>
      <c r="C86" s="3"/>
      <c r="D86" s="65">
        <v>42643</v>
      </c>
      <c r="E86" s="3" t="s">
        <v>382</v>
      </c>
      <c r="F86" s="3" t="s">
        <v>58</v>
      </c>
      <c r="G86" s="3" t="s">
        <v>233</v>
      </c>
      <c r="H86" s="3"/>
      <c r="I86" s="3"/>
      <c r="J86" s="10">
        <v>12288</v>
      </c>
      <c r="K86" s="10"/>
      <c r="L86" s="10">
        <v>12288</v>
      </c>
      <c r="M86" s="10"/>
      <c r="N86" s="10"/>
      <c r="O86" s="10"/>
      <c r="P86" s="10"/>
      <c r="Q86" s="10"/>
      <c r="R86" s="66"/>
      <c r="S86" s="10"/>
      <c r="T86" s="10"/>
      <c r="U86" s="10"/>
      <c r="V86" s="10"/>
      <c r="W86" s="10"/>
      <c r="X86" s="10"/>
      <c r="Y86" s="10"/>
      <c r="Z86" s="10"/>
      <c r="AA86" s="3"/>
      <c r="AB86" s="3"/>
      <c r="AC86" s="10"/>
      <c r="AD86" s="3"/>
      <c r="AE86" s="10"/>
    </row>
    <row r="87" spans="1:31">
      <c r="A87" s="65"/>
      <c r="B87" s="3"/>
      <c r="C87" s="3"/>
      <c r="D87" s="65">
        <v>42643</v>
      </c>
      <c r="E87" s="3" t="s">
        <v>383</v>
      </c>
      <c r="F87" s="3" t="s">
        <v>1916</v>
      </c>
      <c r="G87" s="3" t="s">
        <v>233</v>
      </c>
      <c r="H87" s="3"/>
      <c r="I87" s="3"/>
      <c r="J87" s="10">
        <v>10920</v>
      </c>
      <c r="K87" s="10"/>
      <c r="L87" s="10">
        <v>10920</v>
      </c>
      <c r="M87" s="10"/>
      <c r="N87" s="10"/>
      <c r="O87" s="10"/>
      <c r="P87" s="10"/>
      <c r="Q87" s="10"/>
      <c r="R87" s="66"/>
      <c r="S87" s="10"/>
      <c r="T87" s="10"/>
      <c r="U87" s="10"/>
      <c r="V87" s="10"/>
      <c r="W87" s="10"/>
      <c r="X87" s="10"/>
      <c r="Y87" s="10"/>
      <c r="Z87" s="10"/>
      <c r="AA87" s="3"/>
      <c r="AB87" s="3"/>
      <c r="AC87" s="10"/>
      <c r="AD87" s="3"/>
      <c r="AE87" s="10"/>
    </row>
    <row r="88" spans="1:31">
      <c r="A88" s="65"/>
      <c r="B88" s="3"/>
      <c r="C88" s="3"/>
      <c r="D88" s="65">
        <v>42643</v>
      </c>
      <c r="E88" s="3" t="s">
        <v>384</v>
      </c>
      <c r="F88" s="3" t="s">
        <v>215</v>
      </c>
      <c r="G88" s="3" t="s">
        <v>1765</v>
      </c>
      <c r="H88" s="67" t="s">
        <v>217</v>
      </c>
      <c r="I88" s="67" t="s">
        <v>566</v>
      </c>
      <c r="J88" s="10">
        <v>36800</v>
      </c>
      <c r="K88" s="10">
        <v>3942.86</v>
      </c>
      <c r="L88" s="10"/>
      <c r="M88" s="10"/>
      <c r="N88" s="10"/>
      <c r="O88" s="10"/>
      <c r="P88" s="10"/>
      <c r="Q88" s="10"/>
      <c r="R88" s="66"/>
      <c r="S88" s="10"/>
      <c r="T88" s="10"/>
      <c r="U88" s="10"/>
      <c r="V88" s="10"/>
      <c r="W88" s="10">
        <v>32857.14</v>
      </c>
      <c r="X88" s="10"/>
      <c r="Y88" s="10"/>
      <c r="Z88" s="10"/>
      <c r="AA88" s="3"/>
      <c r="AB88" s="3"/>
      <c r="AC88" s="10"/>
      <c r="AD88" s="3"/>
      <c r="AE88" s="10"/>
    </row>
    <row r="89" spans="1:31">
      <c r="A89" s="65"/>
      <c r="B89" s="3"/>
      <c r="C89" s="3"/>
      <c r="D89" s="65">
        <v>42643</v>
      </c>
      <c r="E89" s="3" t="s">
        <v>385</v>
      </c>
      <c r="F89" s="3" t="s">
        <v>215</v>
      </c>
      <c r="G89" s="3" t="s">
        <v>839</v>
      </c>
      <c r="H89" s="3" t="s">
        <v>217</v>
      </c>
      <c r="I89" s="3" t="s">
        <v>566</v>
      </c>
      <c r="J89" s="10">
        <v>7381.3</v>
      </c>
      <c r="K89" s="10">
        <v>790.85</v>
      </c>
      <c r="L89" s="10"/>
      <c r="M89" s="10"/>
      <c r="N89" s="10"/>
      <c r="O89" s="10"/>
      <c r="P89" s="10"/>
      <c r="Q89" s="10"/>
      <c r="R89" s="66"/>
      <c r="S89" s="10"/>
      <c r="T89" s="10"/>
      <c r="U89" s="10">
        <v>6590.45</v>
      </c>
      <c r="V89" s="10"/>
      <c r="W89" s="10"/>
      <c r="X89" s="10"/>
      <c r="Y89" s="10"/>
      <c r="Z89" s="10"/>
      <c r="AA89" s="3"/>
      <c r="AB89" s="3"/>
      <c r="AC89" s="10"/>
      <c r="AD89" s="3"/>
      <c r="AE89" s="10"/>
    </row>
    <row r="90" spans="1:31">
      <c r="A90" s="65"/>
      <c r="B90" s="3"/>
      <c r="C90" s="3"/>
      <c r="D90" s="65">
        <v>42643</v>
      </c>
      <c r="E90" s="3" t="s">
        <v>386</v>
      </c>
      <c r="F90" s="67" t="s">
        <v>11</v>
      </c>
      <c r="G90" s="67" t="s">
        <v>1856</v>
      </c>
      <c r="H90" s="67" t="s">
        <v>100</v>
      </c>
      <c r="I90" s="67" t="s">
        <v>1857</v>
      </c>
      <c r="J90" s="10">
        <v>1690.1</v>
      </c>
      <c r="K90" s="10">
        <v>181.08</v>
      </c>
      <c r="L90" s="10"/>
      <c r="M90" s="10"/>
      <c r="N90" s="10"/>
      <c r="O90" s="10"/>
      <c r="P90" s="10"/>
      <c r="Q90" s="10"/>
      <c r="R90" s="66"/>
      <c r="S90" s="10"/>
      <c r="T90" s="10">
        <v>1509.02</v>
      </c>
      <c r="U90" s="10"/>
      <c r="V90" s="10"/>
      <c r="W90" s="10"/>
      <c r="X90" s="10"/>
      <c r="Y90" s="10"/>
      <c r="Z90" s="10"/>
      <c r="AA90" s="3"/>
      <c r="AB90" s="3"/>
      <c r="AC90" s="10"/>
      <c r="AD90" s="3"/>
      <c r="AE90" s="10"/>
    </row>
    <row r="91" spans="1:31">
      <c r="A91" s="65"/>
      <c r="B91" s="3"/>
      <c r="C91" s="3"/>
      <c r="D91" s="65">
        <v>42643</v>
      </c>
      <c r="E91" s="3" t="s">
        <v>387</v>
      </c>
      <c r="F91" s="67" t="s">
        <v>11</v>
      </c>
      <c r="G91" s="67" t="s">
        <v>1764</v>
      </c>
      <c r="H91" s="67" t="s">
        <v>100</v>
      </c>
      <c r="I91" s="67" t="s">
        <v>1857</v>
      </c>
      <c r="J91" s="10">
        <v>1849</v>
      </c>
      <c r="K91" s="10">
        <v>198.11</v>
      </c>
      <c r="L91" s="10"/>
      <c r="M91" s="10"/>
      <c r="N91" s="10"/>
      <c r="O91" s="10"/>
      <c r="P91" s="10"/>
      <c r="Q91" s="10"/>
      <c r="R91" s="66"/>
      <c r="S91" s="10"/>
      <c r="T91" s="10">
        <v>1659.89</v>
      </c>
      <c r="U91" s="10"/>
      <c r="V91" s="10"/>
      <c r="W91" s="10"/>
      <c r="X91" s="10"/>
      <c r="Y91" s="10"/>
      <c r="Z91" s="10"/>
      <c r="AA91" s="3"/>
      <c r="AB91" s="3"/>
      <c r="AC91" s="10"/>
      <c r="AD91" s="3"/>
      <c r="AE91" s="10"/>
    </row>
    <row r="92" spans="1:31">
      <c r="A92" s="65"/>
      <c r="B92" s="3"/>
      <c r="C92" s="3"/>
      <c r="D92" s="65">
        <v>42643</v>
      </c>
      <c r="E92" s="3" t="s">
        <v>388</v>
      </c>
      <c r="F92" s="67"/>
      <c r="G92" s="67" t="s">
        <v>2012</v>
      </c>
      <c r="H92" s="67" t="s">
        <v>100</v>
      </c>
      <c r="I92" s="67" t="s">
        <v>1857</v>
      </c>
      <c r="J92" s="10">
        <v>1299</v>
      </c>
      <c r="K92" s="10">
        <v>139.18</v>
      </c>
      <c r="L92" s="10"/>
      <c r="M92" s="10"/>
      <c r="N92" s="10"/>
      <c r="O92" s="10"/>
      <c r="P92" s="10"/>
      <c r="Q92" s="10"/>
      <c r="R92" s="66"/>
      <c r="S92" s="10"/>
      <c r="T92" s="10">
        <v>1159.82</v>
      </c>
      <c r="U92" s="10"/>
      <c r="V92" s="10"/>
      <c r="W92" s="10"/>
      <c r="X92" s="10"/>
      <c r="Y92" s="10"/>
      <c r="Z92" s="10"/>
      <c r="AA92" s="3"/>
      <c r="AB92" s="3"/>
      <c r="AC92" s="10"/>
      <c r="AD92" s="3"/>
      <c r="AE92" s="10"/>
    </row>
    <row r="93" spans="1:31">
      <c r="A93" s="65"/>
      <c r="B93" s="3"/>
      <c r="C93" s="3"/>
      <c r="J93" s="130">
        <f t="shared" ref="J93:U93" si="0">SUM(J5:J92)</f>
        <v>636943.91</v>
      </c>
      <c r="K93" s="130">
        <f t="shared" si="0"/>
        <v>11651.270000000002</v>
      </c>
      <c r="L93" s="130">
        <f t="shared" si="0"/>
        <v>35496</v>
      </c>
      <c r="M93" s="130">
        <f t="shared" si="0"/>
        <v>6848.7499999999991</v>
      </c>
      <c r="N93" s="130">
        <f t="shared" si="0"/>
        <v>6153.55</v>
      </c>
      <c r="O93" s="75">
        <f t="shared" si="0"/>
        <v>8026.55</v>
      </c>
      <c r="P93" s="121">
        <f t="shared" si="0"/>
        <v>519335.63</v>
      </c>
      <c r="Q93" s="130">
        <f t="shared" si="0"/>
        <v>66.960000000000008</v>
      </c>
      <c r="R93" s="130">
        <f t="shared" si="0"/>
        <v>178.57</v>
      </c>
      <c r="S93" s="130">
        <f t="shared" si="0"/>
        <v>1686.62</v>
      </c>
      <c r="T93" s="130">
        <f t="shared" si="0"/>
        <v>4328.7299999999996</v>
      </c>
      <c r="U93" s="130">
        <f t="shared" si="0"/>
        <v>6590.45</v>
      </c>
      <c r="W93" s="130">
        <f>SUM(W5:W92)</f>
        <v>32857.14</v>
      </c>
      <c r="X93" s="154"/>
      <c r="Y93" s="130">
        <f>SUM(Y5:Y92)</f>
        <v>3732.5899999999997</v>
      </c>
      <c r="AE93" s="130">
        <f>SUM(AE5:AE92)</f>
        <v>16934.71</v>
      </c>
    </row>
    <row r="94" spans="1:31">
      <c r="A94" s="65"/>
      <c r="B94" s="3"/>
      <c r="C94" s="3"/>
      <c r="O94" s="35"/>
      <c r="P94" s="11"/>
    </row>
    <row r="95" spans="1:31" ht="15.75">
      <c r="A95" s="65"/>
      <c r="B95" s="3"/>
      <c r="C95" s="3"/>
      <c r="D95" s="144" t="s">
        <v>1565</v>
      </c>
      <c r="E95" s="34"/>
      <c r="F95" s="34"/>
      <c r="G95" s="34"/>
      <c r="O95" s="35"/>
      <c r="P95" s="11"/>
    </row>
    <row r="96" spans="1:31" ht="15.75">
      <c r="A96" s="65"/>
      <c r="B96" s="3"/>
      <c r="C96" s="3"/>
      <c r="D96" s="144"/>
      <c r="E96" s="34"/>
      <c r="F96" s="34"/>
      <c r="G96" s="34"/>
      <c r="O96" s="35"/>
      <c r="P96" s="11"/>
    </row>
    <row r="97" spans="1:16" ht="15.75">
      <c r="A97" s="65"/>
      <c r="B97" s="3"/>
      <c r="C97" s="3"/>
      <c r="D97" s="145"/>
      <c r="E97" s="34"/>
      <c r="F97" s="34"/>
      <c r="G97" s="34"/>
      <c r="O97" s="44"/>
      <c r="P97" s="11"/>
    </row>
    <row r="98" spans="1:16" ht="15.75">
      <c r="A98" s="65"/>
      <c r="B98" s="3"/>
      <c r="C98" s="3"/>
      <c r="D98" s="146" t="s">
        <v>1566</v>
      </c>
      <c r="E98" s="34"/>
      <c r="F98" s="34"/>
      <c r="G98" s="34"/>
      <c r="P98" s="11"/>
    </row>
    <row r="99" spans="1:16" ht="15.75">
      <c r="A99" s="65"/>
      <c r="B99" s="3"/>
      <c r="C99" s="3"/>
      <c r="D99" s="146"/>
      <c r="E99" s="34"/>
      <c r="F99" s="34"/>
      <c r="G99" s="34"/>
      <c r="P99" s="11"/>
    </row>
    <row r="100" spans="1:16" ht="15.75">
      <c r="A100" s="65"/>
      <c r="B100" s="3"/>
      <c r="C100" s="3"/>
      <c r="D100" s="146" t="s">
        <v>2123</v>
      </c>
      <c r="E100" s="34"/>
      <c r="F100" s="34"/>
      <c r="G100" s="34"/>
      <c r="P100" s="11"/>
    </row>
    <row r="101" spans="1:16" ht="15.75">
      <c r="A101" s="65"/>
      <c r="B101" s="3"/>
      <c r="C101" s="3"/>
      <c r="D101" s="146" t="s">
        <v>2122</v>
      </c>
      <c r="E101" s="34"/>
      <c r="F101" s="34"/>
      <c r="G101" s="34"/>
      <c r="P101" s="11"/>
    </row>
    <row r="102" spans="1:16" ht="15.75">
      <c r="A102" s="65"/>
      <c r="B102" s="3"/>
      <c r="C102" s="3"/>
      <c r="D102" s="146" t="s">
        <v>2121</v>
      </c>
      <c r="E102" s="34"/>
      <c r="F102" s="34"/>
      <c r="G102" s="34"/>
      <c r="P102" s="11"/>
    </row>
    <row r="103" spans="1:16" ht="15.75">
      <c r="A103" s="65"/>
      <c r="B103" s="3"/>
      <c r="C103" s="3"/>
      <c r="D103" s="146" t="s">
        <v>2129</v>
      </c>
      <c r="E103" s="34"/>
      <c r="F103" s="34"/>
      <c r="G103" s="34"/>
      <c r="P103" s="11"/>
    </row>
    <row r="104" spans="1:16" ht="15.75">
      <c r="A104" s="65"/>
      <c r="B104" s="3"/>
      <c r="C104" s="3"/>
      <c r="D104" s="146" t="s">
        <v>1568</v>
      </c>
      <c r="E104" s="34"/>
      <c r="F104" s="34"/>
      <c r="G104" s="34"/>
      <c r="P104" s="11"/>
    </row>
    <row r="105" spans="1:16" ht="15.75">
      <c r="A105" s="65"/>
      <c r="B105" s="3"/>
      <c r="C105" s="3"/>
      <c r="D105" s="146" t="s">
        <v>2124</v>
      </c>
      <c r="E105" s="34"/>
      <c r="F105" s="34"/>
      <c r="G105" s="34"/>
      <c r="P105" s="11"/>
    </row>
    <row r="106" spans="1:16" ht="15.75">
      <c r="A106" s="65"/>
      <c r="B106" s="3"/>
      <c r="C106" s="3"/>
      <c r="D106" s="146" t="s">
        <v>2125</v>
      </c>
      <c r="E106" s="34"/>
      <c r="F106" s="34"/>
      <c r="G106" s="34"/>
      <c r="P106" s="11"/>
    </row>
    <row r="107" spans="1:16" ht="15.75">
      <c r="A107" s="65"/>
      <c r="B107" s="3"/>
      <c r="C107" s="3"/>
      <c r="D107" s="146" t="s">
        <v>1569</v>
      </c>
      <c r="E107" s="34"/>
      <c r="F107" s="34"/>
      <c r="G107" s="34"/>
      <c r="P107" s="11"/>
    </row>
    <row r="108" spans="1:16" ht="15.75">
      <c r="A108" s="65">
        <v>41520</v>
      </c>
      <c r="B108" s="3" t="s">
        <v>323</v>
      </c>
      <c r="C108" s="7"/>
      <c r="D108" s="146" t="s">
        <v>2126</v>
      </c>
      <c r="E108" s="34"/>
      <c r="F108" s="34"/>
      <c r="G108" s="34"/>
      <c r="P108" s="11"/>
    </row>
    <row r="109" spans="1:16" ht="15.75">
      <c r="A109" s="65">
        <v>41521</v>
      </c>
      <c r="B109" s="3" t="s">
        <v>324</v>
      </c>
      <c r="C109" s="3" t="s">
        <v>48</v>
      </c>
      <c r="D109" s="146" t="s">
        <v>2127</v>
      </c>
      <c r="E109" s="34"/>
      <c r="F109" s="34"/>
      <c r="G109" s="34"/>
      <c r="P109" s="11"/>
    </row>
    <row r="110" spans="1:16" ht="15.75">
      <c r="A110" s="65">
        <v>41522</v>
      </c>
      <c r="B110" s="3" t="s">
        <v>325</v>
      </c>
      <c r="C110" s="3"/>
      <c r="D110" s="146" t="s">
        <v>1570</v>
      </c>
      <c r="E110" s="34"/>
      <c r="F110" s="34"/>
      <c r="G110" s="34"/>
      <c r="P110" s="11"/>
    </row>
    <row r="111" spans="1:16" ht="15.75">
      <c r="A111" s="65">
        <v>41535</v>
      </c>
      <c r="B111" s="3" t="s">
        <v>326</v>
      </c>
      <c r="C111" s="3" t="s">
        <v>327</v>
      </c>
      <c r="D111" s="146" t="s">
        <v>1802</v>
      </c>
      <c r="E111" s="34"/>
      <c r="F111" s="34"/>
      <c r="G111" s="34"/>
      <c r="P111" s="11"/>
    </row>
    <row r="112" spans="1:16" ht="15.75">
      <c r="A112" s="65">
        <v>41535</v>
      </c>
      <c r="B112" s="3" t="s">
        <v>328</v>
      </c>
      <c r="C112" s="3" t="s">
        <v>11</v>
      </c>
      <c r="D112" s="146" t="s">
        <v>2128</v>
      </c>
      <c r="E112" s="34"/>
      <c r="F112" s="34"/>
      <c r="G112" s="34"/>
      <c r="P112" s="11"/>
    </row>
    <row r="113" spans="1:16" ht="15.75">
      <c r="A113" s="65">
        <v>41535</v>
      </c>
      <c r="B113" s="3" t="s">
        <v>329</v>
      </c>
      <c r="C113" s="3"/>
      <c r="D113" s="146" t="s">
        <v>1571</v>
      </c>
      <c r="E113" s="34"/>
      <c r="F113" s="34"/>
      <c r="G113" s="34"/>
      <c r="P113" s="43"/>
    </row>
    <row r="114" spans="1:16">
      <c r="A114" s="65">
        <v>41527</v>
      </c>
      <c r="B114" s="3" t="s">
        <v>330</v>
      </c>
      <c r="C114" s="3" t="s">
        <v>327</v>
      </c>
      <c r="E114" s="34"/>
      <c r="F114" s="34"/>
      <c r="G114" s="34"/>
      <c r="P114" s="11"/>
    </row>
    <row r="115" spans="1:16" ht="15.75">
      <c r="A115" s="65">
        <v>41527</v>
      </c>
      <c r="B115" s="3" t="s">
        <v>331</v>
      </c>
      <c r="C115" s="3" t="s">
        <v>11</v>
      </c>
      <c r="D115" s="146" t="s">
        <v>1572</v>
      </c>
      <c r="E115" s="34"/>
      <c r="F115" s="34"/>
      <c r="G115" s="34"/>
      <c r="P115" s="11"/>
    </row>
    <row r="116" spans="1:16" ht="15.75">
      <c r="A116" s="65">
        <v>41536</v>
      </c>
      <c r="B116" s="3" t="s">
        <v>332</v>
      </c>
      <c r="C116" s="67" t="s">
        <v>215</v>
      </c>
      <c r="D116" s="146" t="s">
        <v>1573</v>
      </c>
      <c r="E116" s="34"/>
      <c r="F116" s="34"/>
      <c r="G116" s="34"/>
      <c r="P116" s="11"/>
    </row>
    <row r="117" spans="1:16" ht="15.75">
      <c r="A117" s="65">
        <v>41536</v>
      </c>
      <c r="B117" s="3" t="s">
        <v>333</v>
      </c>
      <c r="C117" s="67" t="s">
        <v>215</v>
      </c>
      <c r="D117" s="146" t="s">
        <v>1574</v>
      </c>
      <c r="E117" s="34"/>
      <c r="F117" s="34"/>
      <c r="G117" s="34"/>
      <c r="P117" s="11"/>
    </row>
    <row r="118" spans="1:16" ht="15.75">
      <c r="A118" s="65">
        <v>41526</v>
      </c>
      <c r="B118" s="3" t="s">
        <v>334</v>
      </c>
      <c r="C118" s="3" t="s">
        <v>273</v>
      </c>
      <c r="D118" s="146"/>
      <c r="E118" s="34"/>
      <c r="F118" s="34"/>
      <c r="G118" s="34"/>
      <c r="P118" s="11"/>
    </row>
    <row r="119" spans="1:16">
      <c r="A119" s="65">
        <v>41537</v>
      </c>
      <c r="B119" s="3" t="s">
        <v>335</v>
      </c>
      <c r="C119" s="3" t="s">
        <v>273</v>
      </c>
      <c r="E119" s="34"/>
      <c r="F119" s="34"/>
      <c r="G119" s="34"/>
      <c r="P119" s="11"/>
    </row>
    <row r="120" spans="1:16">
      <c r="A120" s="65">
        <v>41537</v>
      </c>
      <c r="B120" s="3" t="s">
        <v>336</v>
      </c>
      <c r="C120" s="3"/>
      <c r="D120" s="33"/>
      <c r="E120" s="34"/>
      <c r="F120" s="34"/>
      <c r="G120" s="34"/>
      <c r="P120" s="11"/>
    </row>
    <row r="121" spans="1:16">
      <c r="A121" s="65">
        <v>41533</v>
      </c>
      <c r="B121" s="3" t="s">
        <v>337</v>
      </c>
      <c r="C121" s="3" t="s">
        <v>284</v>
      </c>
      <c r="D121" s="33"/>
      <c r="E121" s="34"/>
      <c r="F121" s="34"/>
      <c r="G121" s="34"/>
      <c r="P121" s="11"/>
    </row>
    <row r="122" spans="1:16">
      <c r="A122" s="65">
        <v>41533</v>
      </c>
      <c r="B122" s="3" t="s">
        <v>338</v>
      </c>
      <c r="C122" s="3" t="s">
        <v>275</v>
      </c>
      <c r="D122" s="33"/>
      <c r="E122" s="34"/>
      <c r="F122" s="34"/>
      <c r="G122" s="34"/>
      <c r="P122" s="11"/>
    </row>
    <row r="123" spans="1:16">
      <c r="A123" s="65">
        <v>41533</v>
      </c>
      <c r="B123" s="3" t="s">
        <v>339</v>
      </c>
      <c r="C123" s="3" t="s">
        <v>340</v>
      </c>
      <c r="D123" s="33"/>
      <c r="E123" s="34"/>
      <c r="F123" s="34"/>
      <c r="G123" s="34"/>
      <c r="P123" s="11"/>
    </row>
    <row r="124" spans="1:16">
      <c r="A124" s="65">
        <v>41533</v>
      </c>
      <c r="B124" s="3" t="s">
        <v>341</v>
      </c>
      <c r="C124" s="3" t="s">
        <v>282</v>
      </c>
      <c r="D124" s="33"/>
      <c r="E124" s="34"/>
      <c r="F124" s="34"/>
      <c r="G124" s="34"/>
      <c r="P124" s="11"/>
    </row>
    <row r="125" spans="1:16">
      <c r="A125" s="65">
        <v>41533</v>
      </c>
      <c r="B125" s="3" t="s">
        <v>342</v>
      </c>
      <c r="C125" s="3" t="s">
        <v>343</v>
      </c>
      <c r="D125" s="33"/>
      <c r="E125" s="34"/>
      <c r="F125" s="34"/>
      <c r="G125" s="34"/>
      <c r="P125" s="11"/>
    </row>
    <row r="126" spans="1:16">
      <c r="A126" s="65">
        <v>41522</v>
      </c>
      <c r="B126" s="3" t="s">
        <v>344</v>
      </c>
      <c r="C126" s="3" t="s">
        <v>11</v>
      </c>
      <c r="D126" s="33"/>
      <c r="E126" s="34"/>
      <c r="F126" s="34"/>
      <c r="G126" s="34"/>
      <c r="P126" s="11"/>
    </row>
    <row r="127" spans="1:16">
      <c r="A127" s="65">
        <v>41538</v>
      </c>
      <c r="B127" s="3" t="s">
        <v>345</v>
      </c>
      <c r="C127" s="3" t="s">
        <v>232</v>
      </c>
      <c r="D127" s="33"/>
      <c r="E127" s="34"/>
      <c r="F127" s="34"/>
      <c r="G127" s="34"/>
      <c r="P127" s="11"/>
    </row>
    <row r="128" spans="1:16">
      <c r="A128" s="65">
        <v>41539</v>
      </c>
      <c r="B128" s="3" t="s">
        <v>346</v>
      </c>
      <c r="C128" s="3"/>
      <c r="D128" s="33"/>
      <c r="E128" s="34"/>
      <c r="F128" s="34"/>
      <c r="G128" s="34"/>
      <c r="P128" s="11"/>
    </row>
    <row r="129" spans="1:16">
      <c r="A129" s="65">
        <v>41539</v>
      </c>
      <c r="B129" s="3" t="s">
        <v>347</v>
      </c>
      <c r="C129" s="3"/>
      <c r="D129" s="33"/>
      <c r="E129" s="34"/>
      <c r="F129" s="34"/>
      <c r="G129" s="34"/>
      <c r="P129" s="11"/>
    </row>
    <row r="130" spans="1:16">
      <c r="A130" s="65">
        <v>41538</v>
      </c>
      <c r="B130" s="3" t="s">
        <v>348</v>
      </c>
      <c r="C130" s="3"/>
      <c r="D130" s="33"/>
      <c r="E130" s="34"/>
      <c r="F130" s="34"/>
      <c r="G130" s="34"/>
      <c r="P130" s="11"/>
    </row>
    <row r="131" spans="1:16">
      <c r="A131" s="65">
        <v>41539</v>
      </c>
      <c r="B131" s="3" t="s">
        <v>349</v>
      </c>
      <c r="C131" s="3"/>
      <c r="D131" s="33"/>
      <c r="E131" s="34"/>
      <c r="F131" s="34"/>
      <c r="G131" s="34"/>
      <c r="P131" s="11"/>
    </row>
    <row r="132" spans="1:16">
      <c r="A132" s="65">
        <v>41519</v>
      </c>
      <c r="B132" s="3" t="s">
        <v>350</v>
      </c>
      <c r="C132" s="3" t="s">
        <v>275</v>
      </c>
      <c r="D132" s="33"/>
      <c r="E132" s="34"/>
      <c r="F132" s="34"/>
      <c r="G132" s="34"/>
      <c r="P132" s="11"/>
    </row>
    <row r="133" spans="1:16">
      <c r="A133" s="65">
        <v>41519</v>
      </c>
      <c r="B133" s="3" t="s">
        <v>351</v>
      </c>
      <c r="C133" s="3" t="s">
        <v>275</v>
      </c>
      <c r="D133" s="33"/>
      <c r="E133" s="34"/>
      <c r="F133" s="34"/>
      <c r="G133" s="34"/>
      <c r="P133" s="11"/>
    </row>
    <row r="134" spans="1:16">
      <c r="A134" s="65">
        <v>41519</v>
      </c>
      <c r="B134" s="3" t="s">
        <v>352</v>
      </c>
      <c r="C134" s="3" t="s">
        <v>48</v>
      </c>
      <c r="D134" s="33"/>
      <c r="E134" s="34"/>
      <c r="F134" s="34"/>
      <c r="G134" s="34"/>
      <c r="P134" s="11"/>
    </row>
    <row r="135" spans="1:16">
      <c r="A135" s="65">
        <v>41519</v>
      </c>
      <c r="B135" s="3" t="s">
        <v>353</v>
      </c>
      <c r="C135" s="3" t="s">
        <v>48</v>
      </c>
      <c r="D135" s="33"/>
      <c r="E135" s="34"/>
      <c r="F135" s="34"/>
      <c r="G135" s="34"/>
      <c r="P135" s="11"/>
    </row>
    <row r="136" spans="1:16">
      <c r="A136" s="65">
        <v>41519</v>
      </c>
      <c r="B136" s="3" t="s">
        <v>354</v>
      </c>
      <c r="C136" s="3" t="s">
        <v>355</v>
      </c>
      <c r="D136" s="33"/>
      <c r="E136" s="34"/>
      <c r="F136" s="34"/>
      <c r="G136" s="34"/>
      <c r="P136" s="11"/>
    </row>
    <row r="137" spans="1:16">
      <c r="A137" s="65">
        <v>41519</v>
      </c>
      <c r="B137" s="3" t="s">
        <v>356</v>
      </c>
      <c r="C137" s="3" t="s">
        <v>283</v>
      </c>
      <c r="D137" s="33"/>
      <c r="E137" s="34"/>
      <c r="F137" s="34"/>
      <c r="G137" s="34"/>
      <c r="P137" s="11"/>
    </row>
    <row r="138" spans="1:16">
      <c r="A138" s="65">
        <v>41520</v>
      </c>
      <c r="B138" s="3" t="s">
        <v>357</v>
      </c>
      <c r="C138" s="3" t="s">
        <v>282</v>
      </c>
      <c r="D138" s="33"/>
      <c r="E138" s="34"/>
      <c r="F138" s="34"/>
      <c r="G138" s="34"/>
      <c r="P138" s="11"/>
    </row>
    <row r="139" spans="1:16">
      <c r="A139" s="65">
        <v>41520</v>
      </c>
      <c r="B139" s="3" t="s">
        <v>358</v>
      </c>
      <c r="C139" s="3" t="s">
        <v>282</v>
      </c>
      <c r="D139" s="33"/>
      <c r="E139" s="34"/>
      <c r="F139" s="34"/>
      <c r="G139" s="34"/>
      <c r="P139" s="11"/>
    </row>
    <row r="140" spans="1:16">
      <c r="A140" s="65">
        <v>41520</v>
      </c>
      <c r="B140" s="3" t="s">
        <v>359</v>
      </c>
      <c r="C140" s="3" t="s">
        <v>280</v>
      </c>
      <c r="D140" s="33"/>
      <c r="E140" s="34"/>
      <c r="F140" s="34"/>
      <c r="G140" s="34"/>
      <c r="P140" s="11"/>
    </row>
    <row r="141" spans="1:16">
      <c r="A141" s="65">
        <v>41520</v>
      </c>
      <c r="B141" s="3" t="s">
        <v>360</v>
      </c>
      <c r="C141" s="3" t="s">
        <v>286</v>
      </c>
      <c r="D141" s="33"/>
      <c r="E141" s="34"/>
      <c r="F141" s="34"/>
      <c r="G141" s="34"/>
      <c r="P141" s="11"/>
    </row>
    <row r="142" spans="1:16">
      <c r="A142" s="65">
        <v>41520</v>
      </c>
      <c r="B142" s="3" t="s">
        <v>361</v>
      </c>
      <c r="C142" s="3" t="s">
        <v>362</v>
      </c>
      <c r="D142" s="33"/>
      <c r="E142" s="34"/>
      <c r="F142" s="34"/>
      <c r="G142" s="34"/>
      <c r="P142" s="11"/>
    </row>
    <row r="143" spans="1:16">
      <c r="A143" s="65">
        <v>41520</v>
      </c>
      <c r="B143" s="3" t="s">
        <v>363</v>
      </c>
      <c r="C143" s="3" t="s">
        <v>109</v>
      </c>
      <c r="D143" s="33"/>
      <c r="E143" s="34"/>
      <c r="F143" s="34"/>
      <c r="G143" s="34"/>
      <c r="P143" s="11"/>
    </row>
    <row r="144" spans="1:16">
      <c r="A144" s="65">
        <v>41520</v>
      </c>
      <c r="B144" s="3" t="s">
        <v>364</v>
      </c>
      <c r="C144" s="3" t="s">
        <v>277</v>
      </c>
      <c r="D144" s="33"/>
      <c r="E144" s="34"/>
      <c r="F144" s="34"/>
      <c r="G144" s="34"/>
      <c r="P144" s="11"/>
    </row>
    <row r="145" spans="1:16">
      <c r="A145" s="65">
        <v>41521</v>
      </c>
      <c r="B145" s="3" t="s">
        <v>365</v>
      </c>
      <c r="C145" s="3" t="s">
        <v>275</v>
      </c>
      <c r="D145" s="33"/>
      <c r="E145" s="34"/>
      <c r="F145" s="34"/>
      <c r="G145" s="34"/>
      <c r="P145" s="11"/>
    </row>
    <row r="146" spans="1:16">
      <c r="A146" s="65">
        <v>41521</v>
      </c>
      <c r="B146" s="3" t="s">
        <v>366</v>
      </c>
      <c r="C146" s="3" t="s">
        <v>367</v>
      </c>
      <c r="D146" s="33"/>
      <c r="E146" s="34"/>
      <c r="F146" s="34"/>
      <c r="G146" s="34"/>
      <c r="P146" s="11"/>
    </row>
    <row r="147" spans="1:16">
      <c r="A147" s="65">
        <v>41521</v>
      </c>
      <c r="B147" s="3" t="s">
        <v>368</v>
      </c>
      <c r="C147" s="3" t="s">
        <v>48</v>
      </c>
      <c r="P147" s="11"/>
    </row>
    <row r="148" spans="1:16">
      <c r="A148" s="65">
        <v>41521</v>
      </c>
      <c r="B148" s="3" t="s">
        <v>369</v>
      </c>
      <c r="C148" s="3" t="s">
        <v>48</v>
      </c>
      <c r="P148" s="11"/>
    </row>
    <row r="149" spans="1:16">
      <c r="A149" s="65">
        <v>41521</v>
      </c>
      <c r="B149" s="3" t="s">
        <v>370</v>
      </c>
      <c r="C149" s="3" t="s">
        <v>231</v>
      </c>
      <c r="P149" s="11"/>
    </row>
    <row r="150" spans="1:16">
      <c r="A150" s="65">
        <v>41521</v>
      </c>
      <c r="B150" s="3" t="s">
        <v>371</v>
      </c>
      <c r="C150" s="3" t="s">
        <v>231</v>
      </c>
      <c r="P150" s="11"/>
    </row>
    <row r="151" spans="1:16">
      <c r="A151" s="65">
        <v>41521</v>
      </c>
      <c r="B151" s="3" t="s">
        <v>372</v>
      </c>
      <c r="C151" s="3" t="s">
        <v>231</v>
      </c>
      <c r="P151" s="11"/>
    </row>
    <row r="152" spans="1:16">
      <c r="A152" s="65">
        <v>41521</v>
      </c>
      <c r="B152" s="3" t="s">
        <v>373</v>
      </c>
      <c r="C152" s="3" t="s">
        <v>231</v>
      </c>
      <c r="P152" s="11"/>
    </row>
    <row r="153" spans="1:16">
      <c r="A153" s="65">
        <v>41521</v>
      </c>
      <c r="B153" s="3" t="s">
        <v>374</v>
      </c>
      <c r="C153" s="3" t="s">
        <v>282</v>
      </c>
      <c r="P153" s="11"/>
    </row>
    <row r="154" spans="1:16">
      <c r="A154" s="65">
        <v>41521</v>
      </c>
      <c r="B154" s="3" t="s">
        <v>375</v>
      </c>
      <c r="C154" s="3" t="s">
        <v>282</v>
      </c>
      <c r="P154" s="11"/>
    </row>
    <row r="155" spans="1:16">
      <c r="A155" s="65">
        <v>41522</v>
      </c>
      <c r="B155" s="3" t="s">
        <v>376</v>
      </c>
      <c r="C155" s="3" t="s">
        <v>275</v>
      </c>
      <c r="P155" s="11"/>
    </row>
    <row r="156" spans="1:16">
      <c r="A156" s="65">
        <v>41522</v>
      </c>
      <c r="B156" s="3" t="s">
        <v>377</v>
      </c>
      <c r="C156" s="3" t="s">
        <v>287</v>
      </c>
      <c r="P156" s="11"/>
    </row>
    <row r="157" spans="1:16">
      <c r="A157" s="65">
        <v>41522</v>
      </c>
      <c r="B157" s="3" t="s">
        <v>378</v>
      </c>
      <c r="C157" s="3" t="s">
        <v>48</v>
      </c>
      <c r="P157" s="11"/>
    </row>
    <row r="158" spans="1:16">
      <c r="A158" s="65">
        <v>41522</v>
      </c>
      <c r="B158" s="3" t="s">
        <v>379</v>
      </c>
      <c r="C158" s="3" t="s">
        <v>355</v>
      </c>
      <c r="P158" s="11"/>
    </row>
    <row r="159" spans="1:16">
      <c r="A159" s="65">
        <v>41522</v>
      </c>
      <c r="B159" s="3" t="s">
        <v>380</v>
      </c>
      <c r="C159" s="3" t="s">
        <v>282</v>
      </c>
      <c r="P159" s="11"/>
    </row>
    <row r="160" spans="1:16">
      <c r="A160" s="65">
        <v>41522</v>
      </c>
      <c r="B160" s="3" t="s">
        <v>381</v>
      </c>
      <c r="C160" s="3" t="s">
        <v>282</v>
      </c>
      <c r="P160" s="11"/>
    </row>
    <row r="161" spans="1:16">
      <c r="A161" s="65">
        <v>41523</v>
      </c>
      <c r="B161" s="3" t="s">
        <v>382</v>
      </c>
      <c r="C161" s="3" t="s">
        <v>284</v>
      </c>
      <c r="P161" s="11"/>
    </row>
    <row r="162" spans="1:16">
      <c r="A162" s="65">
        <v>41523</v>
      </c>
      <c r="B162" s="3" t="s">
        <v>383</v>
      </c>
      <c r="C162" s="3" t="s">
        <v>343</v>
      </c>
      <c r="P162" s="11"/>
    </row>
    <row r="163" spans="1:16">
      <c r="A163" s="65">
        <v>41523</v>
      </c>
      <c r="B163" s="3" t="s">
        <v>384</v>
      </c>
      <c r="C163" s="3" t="s">
        <v>343</v>
      </c>
      <c r="P163" s="11"/>
    </row>
    <row r="164" spans="1:16">
      <c r="A164" s="65">
        <v>41523</v>
      </c>
      <c r="B164" s="3" t="s">
        <v>385</v>
      </c>
      <c r="C164" s="3" t="s">
        <v>57</v>
      </c>
      <c r="P164" s="11"/>
    </row>
    <row r="165" spans="1:16">
      <c r="A165" s="65">
        <v>41523</v>
      </c>
      <c r="B165" s="3" t="s">
        <v>386</v>
      </c>
      <c r="C165" s="3" t="s">
        <v>275</v>
      </c>
      <c r="P165" s="11"/>
    </row>
    <row r="166" spans="1:16">
      <c r="A166" s="65">
        <v>41523</v>
      </c>
      <c r="B166" s="3" t="s">
        <v>387</v>
      </c>
      <c r="C166" s="3" t="s">
        <v>48</v>
      </c>
      <c r="P166" s="11"/>
    </row>
    <row r="167" spans="1:16">
      <c r="A167" s="65">
        <v>41523</v>
      </c>
      <c r="B167" s="3" t="s">
        <v>388</v>
      </c>
      <c r="C167" s="3" t="s">
        <v>287</v>
      </c>
      <c r="P167" s="11"/>
    </row>
    <row r="168" spans="1:16">
      <c r="A168" s="65">
        <v>41523</v>
      </c>
      <c r="B168" s="3" t="s">
        <v>389</v>
      </c>
      <c r="C168" s="3" t="s">
        <v>390</v>
      </c>
      <c r="P168" s="11"/>
    </row>
    <row r="169" spans="1:16">
      <c r="A169" s="65">
        <v>41523</v>
      </c>
      <c r="B169" s="3" t="s">
        <v>391</v>
      </c>
      <c r="C169" s="3" t="s">
        <v>62</v>
      </c>
      <c r="P169" s="11"/>
    </row>
    <row r="170" spans="1:16">
      <c r="A170" s="65">
        <v>41523</v>
      </c>
      <c r="B170" s="3" t="s">
        <v>392</v>
      </c>
      <c r="C170" s="3" t="s">
        <v>393</v>
      </c>
      <c r="P170" s="11"/>
    </row>
    <row r="171" spans="1:16">
      <c r="A171" s="65">
        <v>41524</v>
      </c>
      <c r="B171" s="3" t="s">
        <v>394</v>
      </c>
      <c r="C171" s="3" t="s">
        <v>343</v>
      </c>
      <c r="P171" s="11"/>
    </row>
    <row r="172" spans="1:16">
      <c r="A172" s="65">
        <v>41524</v>
      </c>
      <c r="B172" s="3" t="s">
        <v>395</v>
      </c>
      <c r="C172" s="3" t="s">
        <v>284</v>
      </c>
      <c r="P172" s="11"/>
    </row>
    <row r="173" spans="1:16">
      <c r="A173" s="65">
        <v>41524</v>
      </c>
      <c r="B173" s="3" t="s">
        <v>396</v>
      </c>
      <c r="C173" s="3" t="s">
        <v>282</v>
      </c>
      <c r="P173" s="11"/>
    </row>
    <row r="174" spans="1:16">
      <c r="A174" s="65">
        <v>41524</v>
      </c>
      <c r="B174" s="3" t="s">
        <v>397</v>
      </c>
      <c r="C174" s="3" t="s">
        <v>282</v>
      </c>
      <c r="P174" s="11"/>
    </row>
    <row r="175" spans="1:16">
      <c r="A175" s="65">
        <v>41524</v>
      </c>
      <c r="B175" s="3" t="s">
        <v>398</v>
      </c>
      <c r="C175" s="3" t="s">
        <v>282</v>
      </c>
      <c r="P175" s="11"/>
    </row>
    <row r="176" spans="1:16">
      <c r="A176" s="65">
        <v>41524</v>
      </c>
      <c r="B176" s="3" t="s">
        <v>399</v>
      </c>
      <c r="C176" s="3" t="s">
        <v>281</v>
      </c>
      <c r="P176" s="11"/>
    </row>
    <row r="177" spans="1:16">
      <c r="A177" s="65">
        <v>41524</v>
      </c>
      <c r="B177" s="3" t="s">
        <v>400</v>
      </c>
      <c r="C177" s="3" t="s">
        <v>281</v>
      </c>
      <c r="P177" s="11"/>
    </row>
    <row r="178" spans="1:16">
      <c r="A178" s="65">
        <v>41524</v>
      </c>
      <c r="B178" s="3" t="s">
        <v>401</v>
      </c>
      <c r="C178" s="3" t="s">
        <v>275</v>
      </c>
      <c r="P178" s="11"/>
    </row>
    <row r="179" spans="1:16">
      <c r="A179" s="65">
        <v>41526</v>
      </c>
      <c r="B179" s="3" t="s">
        <v>402</v>
      </c>
      <c r="C179" s="3" t="s">
        <v>343</v>
      </c>
      <c r="P179" s="11"/>
    </row>
    <row r="180" spans="1:16">
      <c r="A180" s="65">
        <v>41526</v>
      </c>
      <c r="B180" s="3" t="s">
        <v>403</v>
      </c>
      <c r="C180" s="3" t="s">
        <v>282</v>
      </c>
      <c r="P180" s="11"/>
    </row>
    <row r="181" spans="1:16">
      <c r="A181" s="65">
        <v>41526</v>
      </c>
      <c r="B181" s="3" t="s">
        <v>404</v>
      </c>
      <c r="C181" s="3"/>
      <c r="P181" s="35"/>
    </row>
    <row r="182" spans="1:16">
      <c r="A182" s="65">
        <v>41526</v>
      </c>
      <c r="B182" s="3" t="s">
        <v>405</v>
      </c>
      <c r="C182" s="3" t="s">
        <v>109</v>
      </c>
      <c r="P182" s="35"/>
    </row>
    <row r="183" spans="1:16">
      <c r="A183" s="65">
        <v>41526</v>
      </c>
      <c r="B183" s="3" t="s">
        <v>406</v>
      </c>
      <c r="C183" s="3" t="s">
        <v>48</v>
      </c>
      <c r="P183" s="35"/>
    </row>
    <row r="184" spans="1:16">
      <c r="A184" s="65">
        <v>41526</v>
      </c>
      <c r="B184" s="3" t="s">
        <v>407</v>
      </c>
      <c r="C184" s="3" t="s">
        <v>48</v>
      </c>
      <c r="P184" s="35"/>
    </row>
    <row r="185" spans="1:16">
      <c r="A185" s="65">
        <v>41526</v>
      </c>
      <c r="B185" s="3" t="s">
        <v>408</v>
      </c>
      <c r="C185" s="3" t="s">
        <v>283</v>
      </c>
      <c r="P185" s="35"/>
    </row>
    <row r="186" spans="1:16">
      <c r="A186" s="65">
        <v>41527</v>
      </c>
      <c r="B186" s="3" t="s">
        <v>409</v>
      </c>
      <c r="C186" s="3" t="s">
        <v>48</v>
      </c>
      <c r="P186" s="35"/>
    </row>
    <row r="187" spans="1:16">
      <c r="A187" s="65">
        <v>41527</v>
      </c>
      <c r="B187" s="3" t="s">
        <v>410</v>
      </c>
      <c r="C187" s="3" t="s">
        <v>48</v>
      </c>
      <c r="P187" s="35"/>
    </row>
    <row r="188" spans="1:16">
      <c r="A188" s="65">
        <v>41528</v>
      </c>
      <c r="B188" s="3" t="s">
        <v>411</v>
      </c>
      <c r="C188" s="3" t="s">
        <v>286</v>
      </c>
      <c r="P188" s="35"/>
    </row>
    <row r="189" spans="1:16">
      <c r="A189" s="65">
        <v>41529</v>
      </c>
      <c r="B189" s="3" t="s">
        <v>412</v>
      </c>
      <c r="C189" s="3" t="s">
        <v>282</v>
      </c>
      <c r="P189" s="35"/>
    </row>
    <row r="190" spans="1:16">
      <c r="A190" s="65">
        <v>41529</v>
      </c>
      <c r="B190" s="3" t="s">
        <v>413</v>
      </c>
      <c r="C190" s="3" t="s">
        <v>282</v>
      </c>
      <c r="P190" s="35"/>
    </row>
    <row r="191" spans="1:16">
      <c r="A191" s="65">
        <v>41529</v>
      </c>
      <c r="B191" s="3" t="s">
        <v>414</v>
      </c>
      <c r="C191" s="3" t="s">
        <v>282</v>
      </c>
      <c r="P191" s="35"/>
    </row>
    <row r="192" spans="1:16">
      <c r="A192" s="65">
        <v>41529</v>
      </c>
      <c r="B192" s="3" t="s">
        <v>415</v>
      </c>
      <c r="C192" s="3" t="s">
        <v>48</v>
      </c>
      <c r="P192" s="35"/>
    </row>
    <row r="193" spans="1:16">
      <c r="A193" s="65">
        <v>41529</v>
      </c>
      <c r="B193" s="3" t="s">
        <v>416</v>
      </c>
      <c r="C193" s="3" t="s">
        <v>275</v>
      </c>
      <c r="P193" s="35"/>
    </row>
    <row r="194" spans="1:16">
      <c r="A194" s="65">
        <v>41529</v>
      </c>
      <c r="B194" s="3" t="s">
        <v>417</v>
      </c>
      <c r="C194" s="3" t="s">
        <v>343</v>
      </c>
      <c r="P194" s="35"/>
    </row>
    <row r="195" spans="1:16">
      <c r="A195" s="65">
        <v>41530</v>
      </c>
      <c r="B195" s="3" t="s">
        <v>418</v>
      </c>
      <c r="C195" s="3" t="s">
        <v>282</v>
      </c>
      <c r="P195" s="35"/>
    </row>
    <row r="196" spans="1:16">
      <c r="A196" s="65">
        <v>41530</v>
      </c>
      <c r="B196" s="3" t="s">
        <v>419</v>
      </c>
      <c r="C196" s="3" t="s">
        <v>282</v>
      </c>
      <c r="P196" s="35"/>
    </row>
    <row r="197" spans="1:16">
      <c r="A197" s="65">
        <v>41530</v>
      </c>
      <c r="B197" s="3" t="s">
        <v>420</v>
      </c>
      <c r="C197" s="3" t="s">
        <v>275</v>
      </c>
      <c r="P197" s="35"/>
    </row>
    <row r="198" spans="1:16">
      <c r="A198" s="65">
        <v>41530</v>
      </c>
      <c r="B198" s="3" t="s">
        <v>421</v>
      </c>
      <c r="C198" s="3" t="s">
        <v>36</v>
      </c>
      <c r="P198" s="35"/>
    </row>
    <row r="199" spans="1:16">
      <c r="A199" s="65">
        <v>41530</v>
      </c>
      <c r="B199" s="3" t="s">
        <v>422</v>
      </c>
      <c r="C199" s="3" t="s">
        <v>48</v>
      </c>
      <c r="P199" s="35"/>
    </row>
    <row r="200" spans="1:16">
      <c r="A200" s="65">
        <v>41530</v>
      </c>
      <c r="B200" s="3" t="s">
        <v>423</v>
      </c>
      <c r="C200" s="3" t="s">
        <v>274</v>
      </c>
      <c r="P200" s="35"/>
    </row>
    <row r="201" spans="1:16">
      <c r="A201" s="65">
        <v>41530</v>
      </c>
      <c r="B201" s="3" t="s">
        <v>424</v>
      </c>
      <c r="C201" s="3" t="s">
        <v>274</v>
      </c>
      <c r="P201" s="35"/>
    </row>
    <row r="202" spans="1:16" ht="15.75">
      <c r="A202" s="65">
        <v>41530</v>
      </c>
      <c r="B202" s="3" t="s">
        <v>425</v>
      </c>
      <c r="C202" s="3" t="s">
        <v>288</v>
      </c>
      <c r="P202" s="44"/>
    </row>
    <row r="203" spans="1:16">
      <c r="A203" s="65">
        <v>41530</v>
      </c>
      <c r="B203" s="3" t="s">
        <v>426</v>
      </c>
      <c r="C203" s="3" t="s">
        <v>275</v>
      </c>
    </row>
    <row r="204" spans="1:16">
      <c r="A204" s="65">
        <v>41530</v>
      </c>
      <c r="B204" s="3" t="s">
        <v>427</v>
      </c>
      <c r="C204" s="3" t="s">
        <v>428</v>
      </c>
    </row>
    <row r="205" spans="1:16">
      <c r="A205" s="65">
        <v>41530</v>
      </c>
      <c r="B205" s="3" t="s">
        <v>429</v>
      </c>
      <c r="C205" s="3" t="s">
        <v>109</v>
      </c>
    </row>
    <row r="206" spans="1:16">
      <c r="A206" s="65">
        <v>41531</v>
      </c>
      <c r="B206" s="3" t="s">
        <v>430</v>
      </c>
      <c r="C206" s="3"/>
    </row>
    <row r="207" spans="1:16">
      <c r="A207" s="65">
        <v>41531</v>
      </c>
      <c r="B207" s="3" t="s">
        <v>431</v>
      </c>
      <c r="C207" s="3" t="s">
        <v>285</v>
      </c>
    </row>
    <row r="208" spans="1:16">
      <c r="A208" s="65">
        <v>41531</v>
      </c>
      <c r="B208" s="3" t="s">
        <v>432</v>
      </c>
      <c r="C208" s="3" t="s">
        <v>282</v>
      </c>
    </row>
    <row r="209" spans="1:3">
      <c r="A209" s="65">
        <v>41533</v>
      </c>
      <c r="B209" s="3" t="s">
        <v>433</v>
      </c>
      <c r="C209" s="3" t="s">
        <v>282</v>
      </c>
    </row>
    <row r="210" spans="1:3">
      <c r="A210" s="65">
        <v>41533</v>
      </c>
      <c r="B210" s="3" t="s">
        <v>434</v>
      </c>
      <c r="C210" s="3" t="s">
        <v>282</v>
      </c>
    </row>
    <row r="211" spans="1:3">
      <c r="A211" s="65">
        <v>41533</v>
      </c>
      <c r="B211" s="3" t="s">
        <v>435</v>
      </c>
      <c r="C211" s="3" t="s">
        <v>282</v>
      </c>
    </row>
    <row r="212" spans="1:3">
      <c r="A212" s="65">
        <v>41533</v>
      </c>
      <c r="B212" s="3" t="s">
        <v>436</v>
      </c>
      <c r="C212" s="3" t="s">
        <v>340</v>
      </c>
    </row>
    <row r="213" spans="1:3">
      <c r="A213" s="65">
        <v>41533</v>
      </c>
      <c r="B213" s="3" t="s">
        <v>437</v>
      </c>
      <c r="C213" s="3" t="s">
        <v>48</v>
      </c>
    </row>
    <row r="214" spans="1:3">
      <c r="A214" s="65">
        <v>41533</v>
      </c>
      <c r="B214" s="3" t="s">
        <v>438</v>
      </c>
      <c r="C214" s="3" t="s">
        <v>48</v>
      </c>
    </row>
    <row r="215" spans="1:3">
      <c r="A215" s="65">
        <v>41533</v>
      </c>
      <c r="B215" s="3" t="s">
        <v>439</v>
      </c>
      <c r="C215" s="3" t="s">
        <v>48</v>
      </c>
    </row>
    <row r="216" spans="1:3">
      <c r="A216" s="65">
        <v>41534</v>
      </c>
      <c r="B216" s="3" t="s">
        <v>440</v>
      </c>
      <c r="C216" s="3" t="s">
        <v>275</v>
      </c>
    </row>
    <row r="217" spans="1:3">
      <c r="A217" s="65">
        <v>41534</v>
      </c>
      <c r="B217" s="3" t="s">
        <v>441</v>
      </c>
      <c r="C217" s="3" t="s">
        <v>231</v>
      </c>
    </row>
    <row r="218" spans="1:3">
      <c r="A218" s="65">
        <v>41534</v>
      </c>
      <c r="B218" s="3" t="s">
        <v>442</v>
      </c>
      <c r="C218" s="3" t="s">
        <v>231</v>
      </c>
    </row>
    <row r="219" spans="1:3">
      <c r="A219" s="65">
        <v>41534</v>
      </c>
      <c r="B219" s="3" t="s">
        <v>443</v>
      </c>
      <c r="C219" s="3" t="s">
        <v>231</v>
      </c>
    </row>
    <row r="220" spans="1:3">
      <c r="A220" s="65">
        <v>41534</v>
      </c>
      <c r="B220" s="3" t="s">
        <v>444</v>
      </c>
      <c r="C220" s="3" t="s">
        <v>231</v>
      </c>
    </row>
    <row r="221" spans="1:3">
      <c r="A221" s="65">
        <v>41534</v>
      </c>
      <c r="B221" s="3" t="s">
        <v>445</v>
      </c>
      <c r="C221" s="3" t="s">
        <v>48</v>
      </c>
    </row>
    <row r="222" spans="1:3">
      <c r="A222" s="65">
        <v>41534</v>
      </c>
      <c r="B222" s="3" t="s">
        <v>446</v>
      </c>
      <c r="C222" s="3" t="s">
        <v>36</v>
      </c>
    </row>
    <row r="223" spans="1:3">
      <c r="A223" s="65">
        <v>41534</v>
      </c>
      <c r="B223" s="3" t="s">
        <v>447</v>
      </c>
      <c r="C223" s="3"/>
    </row>
    <row r="224" spans="1:3">
      <c r="A224" s="65">
        <v>41534</v>
      </c>
      <c r="B224" s="3" t="s">
        <v>448</v>
      </c>
      <c r="C224" s="3"/>
    </row>
    <row r="225" spans="1:4">
      <c r="A225" s="65">
        <v>41534</v>
      </c>
      <c r="B225" s="3" t="s">
        <v>450</v>
      </c>
      <c r="C225" s="3" t="s">
        <v>277</v>
      </c>
    </row>
    <row r="226" spans="1:4">
      <c r="A226" s="65">
        <v>41534</v>
      </c>
      <c r="B226" s="3" t="s">
        <v>451</v>
      </c>
      <c r="C226" s="3" t="s">
        <v>282</v>
      </c>
    </row>
    <row r="227" spans="1:4">
      <c r="A227" s="65">
        <v>41535</v>
      </c>
      <c r="B227" s="3" t="s">
        <v>452</v>
      </c>
      <c r="C227" s="3" t="s">
        <v>48</v>
      </c>
    </row>
    <row r="228" spans="1:4">
      <c r="A228" s="65">
        <v>41535</v>
      </c>
      <c r="B228" s="3" t="s">
        <v>453</v>
      </c>
      <c r="C228" s="3" t="s">
        <v>281</v>
      </c>
    </row>
    <row r="229" spans="1:4">
      <c r="A229" s="65">
        <v>41535</v>
      </c>
      <c r="B229" s="3" t="s">
        <v>454</v>
      </c>
      <c r="C229" s="3" t="s">
        <v>281</v>
      </c>
    </row>
    <row r="230" spans="1:4">
      <c r="A230" s="65">
        <v>41535</v>
      </c>
      <c r="B230" s="3" t="s">
        <v>455</v>
      </c>
      <c r="C230" s="3" t="s">
        <v>281</v>
      </c>
    </row>
    <row r="231" spans="1:4">
      <c r="A231" s="65">
        <v>41535</v>
      </c>
      <c r="B231" s="3" t="s">
        <v>456</v>
      </c>
      <c r="C231" s="3" t="s">
        <v>281</v>
      </c>
    </row>
    <row r="232" spans="1:4">
      <c r="A232" s="65">
        <v>41536</v>
      </c>
      <c r="B232" s="3" t="s">
        <v>457</v>
      </c>
      <c r="C232" s="3" t="s">
        <v>279</v>
      </c>
    </row>
    <row r="233" spans="1:4">
      <c r="A233" s="65">
        <v>41536</v>
      </c>
      <c r="B233" s="3" t="s">
        <v>458</v>
      </c>
      <c r="C233" s="3"/>
    </row>
    <row r="234" spans="1:4">
      <c r="A234" s="65">
        <v>41536</v>
      </c>
      <c r="B234" s="3" t="s">
        <v>459</v>
      </c>
      <c r="C234" s="3" t="s">
        <v>275</v>
      </c>
    </row>
    <row r="235" spans="1:4">
      <c r="A235" s="65">
        <v>41536</v>
      </c>
      <c r="B235" s="3" t="s">
        <v>460</v>
      </c>
      <c r="C235" s="3" t="s">
        <v>48</v>
      </c>
    </row>
    <row r="236" spans="1:4">
      <c r="A236" s="65">
        <v>41536</v>
      </c>
      <c r="B236" s="3" t="s">
        <v>461</v>
      </c>
      <c r="C236" s="3" t="s">
        <v>274</v>
      </c>
    </row>
    <row r="237" spans="1:4">
      <c r="A237" s="65">
        <v>41536</v>
      </c>
      <c r="B237" s="3" t="s">
        <v>462</v>
      </c>
      <c r="C237" s="3" t="s">
        <v>274</v>
      </c>
    </row>
    <row r="238" spans="1:4">
      <c r="A238" s="65">
        <v>41536</v>
      </c>
      <c r="B238" s="3" t="s">
        <v>463</v>
      </c>
      <c r="C238" s="3" t="s">
        <v>282</v>
      </c>
    </row>
    <row r="239" spans="1:4">
      <c r="A239" s="65">
        <v>41536</v>
      </c>
      <c r="B239" s="3" t="s">
        <v>464</v>
      </c>
      <c r="C239" s="3" t="s">
        <v>282</v>
      </c>
      <c r="D239" s="7"/>
    </row>
    <row r="240" spans="1:4">
      <c r="A240" s="65">
        <v>41537</v>
      </c>
      <c r="B240" s="3" t="s">
        <v>465</v>
      </c>
      <c r="C240" s="3" t="s">
        <v>282</v>
      </c>
      <c r="D240" s="7"/>
    </row>
    <row r="241" spans="1:4">
      <c r="A241" s="65">
        <v>41537</v>
      </c>
      <c r="B241" s="3" t="s">
        <v>466</v>
      </c>
      <c r="C241" s="3" t="s">
        <v>282</v>
      </c>
      <c r="D241" s="7"/>
    </row>
    <row r="242" spans="1:4">
      <c r="A242" s="65">
        <v>41537</v>
      </c>
      <c r="B242" s="3" t="s">
        <v>467</v>
      </c>
      <c r="C242" s="3" t="s">
        <v>277</v>
      </c>
      <c r="D242" s="7"/>
    </row>
    <row r="243" spans="1:4">
      <c r="A243" s="65">
        <v>41537</v>
      </c>
      <c r="B243" s="3" t="s">
        <v>468</v>
      </c>
      <c r="C243" s="3" t="s">
        <v>343</v>
      </c>
      <c r="D243" s="7"/>
    </row>
    <row r="244" spans="1:4">
      <c r="A244" s="65">
        <v>41537</v>
      </c>
      <c r="B244" s="3" t="s">
        <v>469</v>
      </c>
      <c r="C244" s="3" t="s">
        <v>343</v>
      </c>
      <c r="D244" s="7"/>
    </row>
    <row r="245" spans="1:4">
      <c r="A245" s="65">
        <v>41537</v>
      </c>
      <c r="B245" s="3" t="s">
        <v>470</v>
      </c>
      <c r="C245" s="3" t="s">
        <v>234</v>
      </c>
      <c r="D245" s="7"/>
    </row>
    <row r="246" spans="1:4">
      <c r="A246" s="65">
        <v>41537</v>
      </c>
      <c r="B246" s="3" t="s">
        <v>471</v>
      </c>
      <c r="C246" s="3" t="s">
        <v>234</v>
      </c>
      <c r="D246" s="7"/>
    </row>
    <row r="247" spans="1:4">
      <c r="A247" s="65">
        <v>41537</v>
      </c>
      <c r="B247" s="3" t="s">
        <v>472</v>
      </c>
      <c r="C247" s="3" t="s">
        <v>234</v>
      </c>
      <c r="D247" s="7"/>
    </row>
    <row r="248" spans="1:4">
      <c r="A248" s="65">
        <v>41537</v>
      </c>
      <c r="B248" s="3" t="s">
        <v>473</v>
      </c>
      <c r="C248" s="3" t="s">
        <v>275</v>
      </c>
      <c r="D248" s="7"/>
    </row>
    <row r="249" spans="1:4">
      <c r="A249" s="65">
        <v>41537</v>
      </c>
      <c r="B249" s="3" t="s">
        <v>474</v>
      </c>
      <c r="C249" s="3" t="s">
        <v>48</v>
      </c>
      <c r="D249" s="7"/>
    </row>
    <row r="250" spans="1:4">
      <c r="A250" s="65">
        <v>41537</v>
      </c>
      <c r="B250" s="3" t="s">
        <v>475</v>
      </c>
      <c r="C250" s="3" t="s">
        <v>283</v>
      </c>
      <c r="D250" s="7"/>
    </row>
    <row r="251" spans="1:4">
      <c r="A251" s="65">
        <v>41537</v>
      </c>
      <c r="B251" s="3" t="s">
        <v>476</v>
      </c>
      <c r="C251" s="3" t="s">
        <v>288</v>
      </c>
      <c r="D251" s="7"/>
    </row>
    <row r="252" spans="1:4">
      <c r="A252" s="65">
        <v>41538</v>
      </c>
      <c r="B252" s="3" t="s">
        <v>477</v>
      </c>
      <c r="C252" s="3" t="s">
        <v>282</v>
      </c>
      <c r="D252" s="7"/>
    </row>
    <row r="253" spans="1:4">
      <c r="A253" s="65">
        <v>41538</v>
      </c>
      <c r="B253" s="3" t="s">
        <v>478</v>
      </c>
      <c r="C253" s="3" t="s">
        <v>343</v>
      </c>
      <c r="D253" s="7"/>
    </row>
    <row r="254" spans="1:4">
      <c r="A254" s="65">
        <v>41538</v>
      </c>
      <c r="B254" s="3" t="s">
        <v>479</v>
      </c>
      <c r="C254" s="3" t="s">
        <v>343</v>
      </c>
      <c r="D254" s="7"/>
    </row>
    <row r="255" spans="1:4">
      <c r="A255" s="65">
        <v>41538</v>
      </c>
      <c r="B255" s="3" t="s">
        <v>480</v>
      </c>
      <c r="C255" s="3" t="s">
        <v>48</v>
      </c>
      <c r="D255" s="7"/>
    </row>
    <row r="256" spans="1:4">
      <c r="A256" s="65">
        <v>41538</v>
      </c>
      <c r="B256" s="3" t="s">
        <v>481</v>
      </c>
      <c r="C256" s="3" t="s">
        <v>48</v>
      </c>
      <c r="D256" s="7"/>
    </row>
    <row r="257" spans="1:4">
      <c r="A257" s="65">
        <v>41538</v>
      </c>
      <c r="B257" s="3" t="s">
        <v>482</v>
      </c>
      <c r="C257" s="3" t="s">
        <v>275</v>
      </c>
      <c r="D257" s="7"/>
    </row>
    <row r="258" spans="1:4">
      <c r="A258" s="65">
        <v>41538</v>
      </c>
      <c r="B258" s="3" t="s">
        <v>483</v>
      </c>
      <c r="C258" s="3" t="s">
        <v>275</v>
      </c>
      <c r="D258" s="7"/>
    </row>
    <row r="259" spans="1:4">
      <c r="A259" s="65">
        <v>41538</v>
      </c>
      <c r="B259" s="3" t="s">
        <v>484</v>
      </c>
      <c r="C259" s="3" t="s">
        <v>282</v>
      </c>
      <c r="D259" s="7"/>
    </row>
    <row r="260" spans="1:4">
      <c r="A260" s="65">
        <v>41538</v>
      </c>
      <c r="B260" s="3" t="s">
        <v>485</v>
      </c>
      <c r="C260" s="3" t="s">
        <v>486</v>
      </c>
      <c r="D260" s="7"/>
    </row>
    <row r="261" spans="1:4">
      <c r="A261" s="65">
        <v>41538</v>
      </c>
      <c r="B261" s="3" t="s">
        <v>487</v>
      </c>
      <c r="C261" s="3" t="s">
        <v>286</v>
      </c>
      <c r="D261" s="7"/>
    </row>
    <row r="262" spans="1:4">
      <c r="A262" s="65">
        <v>41540</v>
      </c>
      <c r="B262" s="3" t="s">
        <v>488</v>
      </c>
      <c r="C262" s="3" t="s">
        <v>343</v>
      </c>
      <c r="D262" s="7"/>
    </row>
    <row r="263" spans="1:4">
      <c r="A263" s="65">
        <v>41540</v>
      </c>
      <c r="B263" s="3" t="s">
        <v>489</v>
      </c>
      <c r="C263" s="3" t="s">
        <v>282</v>
      </c>
      <c r="D263" s="7"/>
    </row>
    <row r="264" spans="1:4">
      <c r="A264" s="65">
        <v>41540</v>
      </c>
      <c r="B264" s="3" t="s">
        <v>490</v>
      </c>
      <c r="C264" s="3"/>
      <c r="D264" s="7"/>
    </row>
    <row r="265" spans="1:4">
      <c r="A265" s="65">
        <v>41540</v>
      </c>
      <c r="B265" s="3" t="s">
        <v>491</v>
      </c>
      <c r="C265" s="3" t="s">
        <v>48</v>
      </c>
      <c r="D265" s="7"/>
    </row>
    <row r="266" spans="1:4">
      <c r="A266" s="65">
        <v>41540</v>
      </c>
      <c r="B266" s="3" t="s">
        <v>492</v>
      </c>
      <c r="C266" s="3" t="s">
        <v>283</v>
      </c>
      <c r="D266" s="7"/>
    </row>
    <row r="267" spans="1:4">
      <c r="A267" s="65">
        <v>41541</v>
      </c>
      <c r="B267" s="3" t="s">
        <v>493</v>
      </c>
      <c r="C267" s="3" t="s">
        <v>48</v>
      </c>
      <c r="D267" s="7"/>
    </row>
    <row r="268" spans="1:4">
      <c r="A268" s="65">
        <v>41541</v>
      </c>
      <c r="B268" s="3" t="s">
        <v>494</v>
      </c>
      <c r="C268" s="3" t="s">
        <v>48</v>
      </c>
      <c r="D268" s="7"/>
    </row>
    <row r="269" spans="1:4">
      <c r="A269" s="65">
        <v>41541</v>
      </c>
      <c r="B269" s="3" t="s">
        <v>495</v>
      </c>
      <c r="C269" s="3" t="s">
        <v>48</v>
      </c>
      <c r="D269" s="7"/>
    </row>
    <row r="270" spans="1:4">
      <c r="A270" s="65">
        <v>41541</v>
      </c>
      <c r="B270" s="3" t="s">
        <v>496</v>
      </c>
      <c r="C270" s="3" t="s">
        <v>48</v>
      </c>
      <c r="D270" s="7"/>
    </row>
    <row r="271" spans="1:4">
      <c r="A271" s="65">
        <v>41541</v>
      </c>
      <c r="B271" s="3" t="s">
        <v>497</v>
      </c>
      <c r="C271" s="3" t="s">
        <v>288</v>
      </c>
      <c r="D271" s="7"/>
    </row>
    <row r="272" spans="1:4">
      <c r="A272" s="65">
        <v>41542</v>
      </c>
      <c r="B272" s="3" t="s">
        <v>498</v>
      </c>
      <c r="C272" s="3" t="s">
        <v>282</v>
      </c>
      <c r="D272" s="7"/>
    </row>
    <row r="273" spans="1:4">
      <c r="A273" s="65">
        <v>41542</v>
      </c>
      <c r="B273" s="3" t="s">
        <v>499</v>
      </c>
      <c r="C273" s="3" t="s">
        <v>275</v>
      </c>
      <c r="D273" s="7"/>
    </row>
    <row r="274" spans="1:4">
      <c r="A274" s="65">
        <v>41542</v>
      </c>
      <c r="B274" s="3" t="s">
        <v>501</v>
      </c>
      <c r="C274" s="3"/>
      <c r="D274" s="7"/>
    </row>
    <row r="275" spans="1:4">
      <c r="A275" s="65">
        <v>41542</v>
      </c>
      <c r="B275" s="3" t="s">
        <v>500</v>
      </c>
      <c r="C275" s="3"/>
      <c r="D275" s="7"/>
    </row>
    <row r="276" spans="1:4">
      <c r="A276" s="65">
        <v>41543</v>
      </c>
      <c r="B276" s="3" t="s">
        <v>502</v>
      </c>
      <c r="C276" s="3" t="s">
        <v>282</v>
      </c>
      <c r="D276" s="7"/>
    </row>
    <row r="277" spans="1:4">
      <c r="A277" s="65">
        <v>41543</v>
      </c>
      <c r="B277" s="3" t="s">
        <v>503</v>
      </c>
      <c r="C277" s="3" t="s">
        <v>282</v>
      </c>
      <c r="D277" s="7"/>
    </row>
    <row r="278" spans="1:4">
      <c r="A278" s="65">
        <v>41543</v>
      </c>
      <c r="B278" s="3" t="s">
        <v>504</v>
      </c>
      <c r="C278" s="3" t="s">
        <v>282</v>
      </c>
      <c r="D278" s="7"/>
    </row>
    <row r="279" spans="1:4">
      <c r="A279" s="65">
        <v>41543</v>
      </c>
      <c r="B279" s="3" t="s">
        <v>505</v>
      </c>
      <c r="C279" s="3" t="s">
        <v>506</v>
      </c>
      <c r="D279" s="7"/>
    </row>
    <row r="280" spans="1:4">
      <c r="A280" s="65">
        <v>41543</v>
      </c>
      <c r="B280" s="3" t="s">
        <v>507</v>
      </c>
      <c r="C280" s="3" t="s">
        <v>340</v>
      </c>
      <c r="D280" s="7"/>
    </row>
    <row r="281" spans="1:4">
      <c r="A281" s="65">
        <v>41544</v>
      </c>
      <c r="B281" s="3" t="s">
        <v>508</v>
      </c>
      <c r="C281" s="3"/>
      <c r="D281" s="7"/>
    </row>
    <row r="282" spans="1:4">
      <c r="A282" s="65">
        <v>41544</v>
      </c>
      <c r="B282" s="3" t="s">
        <v>509</v>
      </c>
      <c r="C282" s="3" t="s">
        <v>275</v>
      </c>
      <c r="D282" s="7"/>
    </row>
    <row r="283" spans="1:4">
      <c r="A283" s="65">
        <v>41544</v>
      </c>
      <c r="B283" s="3" t="s">
        <v>510</v>
      </c>
      <c r="C283" s="3" t="s">
        <v>511</v>
      </c>
      <c r="D283" s="7"/>
    </row>
    <row r="284" spans="1:4">
      <c r="A284" s="65">
        <v>41544</v>
      </c>
      <c r="B284" s="3" t="s">
        <v>512</v>
      </c>
      <c r="C284" s="3" t="s">
        <v>274</v>
      </c>
      <c r="D284" s="7"/>
    </row>
    <row r="285" spans="1:4">
      <c r="A285" s="65">
        <v>41544</v>
      </c>
      <c r="B285" s="3" t="s">
        <v>513</v>
      </c>
      <c r="C285" s="3" t="s">
        <v>48</v>
      </c>
      <c r="D285" s="7"/>
    </row>
    <row r="286" spans="1:4">
      <c r="A286" s="65">
        <v>41544</v>
      </c>
      <c r="B286" s="3" t="s">
        <v>514</v>
      </c>
      <c r="C286" s="3" t="s">
        <v>274</v>
      </c>
      <c r="D286" s="7"/>
    </row>
    <row r="287" spans="1:4">
      <c r="A287" s="65">
        <v>41544</v>
      </c>
      <c r="B287" s="3" t="s">
        <v>515</v>
      </c>
      <c r="C287" s="3" t="s">
        <v>48</v>
      </c>
      <c r="D287" s="7"/>
    </row>
    <row r="288" spans="1:4">
      <c r="A288" s="65">
        <v>41544</v>
      </c>
      <c r="B288" s="3" t="s">
        <v>516</v>
      </c>
      <c r="C288" s="3" t="s">
        <v>293</v>
      </c>
      <c r="D288" s="7"/>
    </row>
    <row r="289" spans="1:42">
      <c r="A289" s="65">
        <v>41544</v>
      </c>
      <c r="B289" s="3" t="s">
        <v>517</v>
      </c>
      <c r="C289" s="3" t="s">
        <v>36</v>
      </c>
      <c r="D289" s="7"/>
    </row>
    <row r="290" spans="1:42">
      <c r="A290" s="65">
        <v>41544</v>
      </c>
      <c r="B290" s="3" t="s">
        <v>518</v>
      </c>
      <c r="C290" s="3" t="s">
        <v>275</v>
      </c>
      <c r="D290" s="7"/>
    </row>
    <row r="291" spans="1:42">
      <c r="A291" s="65">
        <v>41544</v>
      </c>
      <c r="B291" s="3" t="s">
        <v>519</v>
      </c>
      <c r="C291" s="3" t="s">
        <v>282</v>
      </c>
      <c r="D291" s="7"/>
    </row>
    <row r="292" spans="1:42">
      <c r="A292" s="65">
        <v>41545</v>
      </c>
      <c r="B292" s="3" t="s">
        <v>520</v>
      </c>
      <c r="C292" s="3" t="s">
        <v>343</v>
      </c>
      <c r="D292" s="7"/>
    </row>
    <row r="293" spans="1:42">
      <c r="A293" s="65">
        <v>41545</v>
      </c>
      <c r="B293" s="3" t="s">
        <v>521</v>
      </c>
      <c r="C293" s="3"/>
      <c r="D293" s="7"/>
    </row>
    <row r="294" spans="1:42">
      <c r="A294" s="65">
        <v>41545</v>
      </c>
      <c r="B294" s="3" t="s">
        <v>522</v>
      </c>
      <c r="C294" s="3" t="s">
        <v>109</v>
      </c>
      <c r="D294" s="7"/>
    </row>
    <row r="295" spans="1:42">
      <c r="A295" s="65">
        <v>41545</v>
      </c>
      <c r="B295" s="3" t="s">
        <v>523</v>
      </c>
      <c r="C295" s="3" t="s">
        <v>285</v>
      </c>
      <c r="D295" s="7"/>
    </row>
    <row r="296" spans="1:42">
      <c r="A296" s="65">
        <v>41545</v>
      </c>
      <c r="B296" s="3" t="s">
        <v>524</v>
      </c>
      <c r="C296" s="3" t="s">
        <v>282</v>
      </c>
      <c r="D296" s="7"/>
    </row>
    <row r="297" spans="1:42">
      <c r="A297" s="65">
        <v>41545</v>
      </c>
      <c r="B297" s="3" t="s">
        <v>525</v>
      </c>
      <c r="C297" s="3" t="s">
        <v>282</v>
      </c>
      <c r="D297" s="113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  <c r="AA297" s="114"/>
      <c r="AB297" s="114"/>
      <c r="AC297" s="114"/>
      <c r="AD297" s="114"/>
      <c r="AE297" s="114"/>
      <c r="AF297" s="114"/>
      <c r="AG297" s="114"/>
      <c r="AH297" s="114"/>
      <c r="AI297" s="114"/>
      <c r="AJ297" s="114"/>
      <c r="AK297" s="114"/>
      <c r="AL297" s="114"/>
      <c r="AM297" s="114"/>
      <c r="AN297" s="114"/>
      <c r="AO297" s="114"/>
      <c r="AP297" s="114"/>
    </row>
    <row r="298" spans="1:42">
      <c r="A298" s="65">
        <v>41545</v>
      </c>
      <c r="B298" s="3" t="s">
        <v>526</v>
      </c>
      <c r="C298" s="3" t="s">
        <v>282</v>
      </c>
      <c r="D298" s="7"/>
    </row>
    <row r="299" spans="1:42">
      <c r="A299" s="65">
        <v>41545</v>
      </c>
      <c r="B299" s="3" t="s">
        <v>527</v>
      </c>
      <c r="C299" s="67" t="s">
        <v>291</v>
      </c>
      <c r="D299" s="7"/>
    </row>
    <row r="300" spans="1:42">
      <c r="A300" s="65">
        <v>41547</v>
      </c>
      <c r="B300" s="3" t="s">
        <v>528</v>
      </c>
      <c r="C300" s="3" t="s">
        <v>284</v>
      </c>
      <c r="D300" s="7"/>
    </row>
    <row r="301" spans="1:42">
      <c r="A301" s="65">
        <v>41547</v>
      </c>
      <c r="B301" s="3" t="s">
        <v>529</v>
      </c>
      <c r="C301" s="3" t="s">
        <v>275</v>
      </c>
      <c r="D301" s="7"/>
    </row>
    <row r="302" spans="1:42">
      <c r="A302" s="65">
        <v>41547</v>
      </c>
      <c r="B302" s="3" t="s">
        <v>530</v>
      </c>
      <c r="C302" s="3" t="s">
        <v>531</v>
      </c>
      <c r="D302" s="7"/>
    </row>
    <row r="303" spans="1:42">
      <c r="A303" s="65">
        <v>41547</v>
      </c>
      <c r="B303" s="3" t="s">
        <v>532</v>
      </c>
      <c r="C303" s="3" t="s">
        <v>340</v>
      </c>
      <c r="D303" s="7"/>
    </row>
    <row r="304" spans="1:42">
      <c r="A304" s="65">
        <v>41539</v>
      </c>
      <c r="B304" s="3" t="s">
        <v>533</v>
      </c>
      <c r="C304" s="3"/>
      <c r="D304" s="7"/>
    </row>
    <row r="305" spans="1:4">
      <c r="A305" s="65">
        <v>41544</v>
      </c>
      <c r="B305" s="3" t="s">
        <v>534</v>
      </c>
      <c r="C305" s="3"/>
      <c r="D305" s="7"/>
    </row>
    <row r="306" spans="1:4">
      <c r="A306" s="65">
        <v>41541</v>
      </c>
      <c r="B306" s="3" t="s">
        <v>535</v>
      </c>
      <c r="C306" s="3"/>
      <c r="D306" s="7"/>
    </row>
    <row r="307" spans="1:4">
      <c r="A307" s="65">
        <v>41541</v>
      </c>
      <c r="B307" s="3" t="s">
        <v>536</v>
      </c>
      <c r="C307" s="3"/>
      <c r="D307" s="7"/>
    </row>
    <row r="308" spans="1:4">
      <c r="A308" s="65">
        <v>41518</v>
      </c>
      <c r="B308" s="3" t="s">
        <v>537</v>
      </c>
      <c r="C308" s="3"/>
      <c r="D308" s="7"/>
    </row>
    <row r="309" spans="1:4" ht="13.5" customHeight="1">
      <c r="A309" s="65">
        <v>41547</v>
      </c>
      <c r="B309" s="3" t="s">
        <v>538</v>
      </c>
      <c r="C309" s="3" t="s">
        <v>48</v>
      </c>
      <c r="D309" s="7"/>
    </row>
    <row r="310" spans="1:4">
      <c r="A310" s="65">
        <v>41547</v>
      </c>
      <c r="B310" s="3" t="s">
        <v>539</v>
      </c>
      <c r="C310" s="3" t="s">
        <v>48</v>
      </c>
      <c r="D310" s="7"/>
    </row>
    <row r="311" spans="1:4">
      <c r="A311" s="65">
        <v>41547</v>
      </c>
      <c r="B311" s="3" t="s">
        <v>540</v>
      </c>
      <c r="C311" s="3" t="s">
        <v>48</v>
      </c>
      <c r="D311" s="7"/>
    </row>
    <row r="312" spans="1:4">
      <c r="A312" s="65">
        <v>41547</v>
      </c>
      <c r="B312" s="3" t="s">
        <v>541</v>
      </c>
      <c r="C312" s="3" t="s">
        <v>542</v>
      </c>
      <c r="D312" s="7"/>
    </row>
    <row r="313" spans="1:4">
      <c r="A313" s="65">
        <v>41547</v>
      </c>
      <c r="B313" s="3" t="s">
        <v>543</v>
      </c>
      <c r="C313" s="3" t="s">
        <v>48</v>
      </c>
      <c r="D313" s="7"/>
    </row>
    <row r="314" spans="1:4">
      <c r="A314" s="65">
        <v>41547</v>
      </c>
      <c r="B314" s="3" t="s">
        <v>544</v>
      </c>
      <c r="C314" s="3" t="s">
        <v>48</v>
      </c>
      <c r="D314" s="7"/>
    </row>
    <row r="315" spans="1:4">
      <c r="A315" s="65">
        <v>41547</v>
      </c>
      <c r="B315" s="3" t="s">
        <v>545</v>
      </c>
      <c r="C315" s="3" t="s">
        <v>293</v>
      </c>
      <c r="D315" s="7"/>
    </row>
    <row r="316" spans="1:4">
      <c r="A316" s="65">
        <v>41545</v>
      </c>
      <c r="B316" s="3" t="s">
        <v>546</v>
      </c>
      <c r="C316" s="3" t="s">
        <v>289</v>
      </c>
      <c r="D316" s="7"/>
    </row>
    <row r="317" spans="1:4">
      <c r="A317" s="65">
        <v>41545</v>
      </c>
      <c r="B317" s="3" t="s">
        <v>547</v>
      </c>
      <c r="C317" s="3"/>
      <c r="D317" s="7"/>
    </row>
    <row r="318" spans="1:4">
      <c r="A318" s="67"/>
      <c r="B318" s="3"/>
      <c r="C318" s="3"/>
      <c r="D318" s="7"/>
    </row>
    <row r="319" spans="1:4">
      <c r="A319" s="67"/>
      <c r="B319" s="3"/>
      <c r="C319" s="3"/>
      <c r="D319" s="7"/>
    </row>
    <row r="320" spans="1:4">
      <c r="A320" s="67"/>
      <c r="B320" s="3"/>
      <c r="C320" s="3"/>
      <c r="D320" s="7"/>
    </row>
    <row r="321" spans="1:42" s="114" customFormat="1">
      <c r="A321" s="112"/>
      <c r="B321" s="113"/>
      <c r="C321" s="113"/>
      <c r="D321" s="7"/>
      <c r="E321"/>
      <c r="F321"/>
      <c r="G321"/>
      <c r="H321"/>
      <c r="I321"/>
      <c r="J321"/>
      <c r="K321"/>
      <c r="L321"/>
      <c r="M321"/>
      <c r="N321"/>
      <c r="O321" s="9"/>
      <c r="P321" s="9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</row>
    <row r="322" spans="1:42">
      <c r="A322" s="7"/>
      <c r="B322" s="7"/>
      <c r="C322" s="7"/>
      <c r="D322" s="7"/>
    </row>
    <row r="323" spans="1:42">
      <c r="A323" s="7"/>
      <c r="B323" s="7"/>
      <c r="C323" s="7"/>
      <c r="D323" s="7"/>
    </row>
    <row r="324" spans="1:42" ht="1.5" customHeight="1">
      <c r="A324" s="7"/>
      <c r="B324" s="7"/>
      <c r="C324" s="7"/>
      <c r="D324" s="7"/>
    </row>
    <row r="325" spans="1:42" ht="5.25" hidden="1" customHeight="1">
      <c r="A325" s="7"/>
      <c r="B325" s="7"/>
      <c r="C325" s="7"/>
      <c r="D325" s="7"/>
    </row>
    <row r="326" spans="1:42" hidden="1">
      <c r="A326" s="7"/>
      <c r="B326" s="7"/>
      <c r="C326" s="7"/>
      <c r="D326" s="7"/>
    </row>
    <row r="327" spans="1:42" hidden="1">
      <c r="A327" s="7"/>
      <c r="B327" s="7"/>
      <c r="C327" s="7"/>
      <c r="D327" s="7"/>
    </row>
    <row r="328" spans="1:42" hidden="1">
      <c r="A328" s="7"/>
      <c r="B328" s="7"/>
      <c r="C328" s="7"/>
      <c r="D328" s="7"/>
    </row>
    <row r="329" spans="1:42" hidden="1">
      <c r="A329" s="7"/>
      <c r="B329" s="7"/>
      <c r="C329" s="7"/>
      <c r="D329" s="7"/>
    </row>
    <row r="330" spans="1:42" hidden="1">
      <c r="A330" s="7"/>
      <c r="B330" s="7"/>
      <c r="C330" s="7"/>
      <c r="D330" s="7"/>
    </row>
    <row r="331" spans="1:42" ht="3" hidden="1" customHeight="1">
      <c r="A331" s="7"/>
      <c r="B331" s="7"/>
      <c r="C331" s="7"/>
      <c r="D331" s="7"/>
    </row>
    <row r="332" spans="1:42" hidden="1">
      <c r="A332" s="7"/>
      <c r="B332" s="7"/>
      <c r="C332" s="7"/>
      <c r="D332" s="7"/>
    </row>
    <row r="333" spans="1:42" hidden="1">
      <c r="A333" s="7"/>
      <c r="B333" s="7"/>
      <c r="C333" s="7"/>
      <c r="D333" s="7"/>
    </row>
    <row r="334" spans="1:42" hidden="1">
      <c r="A334" s="7"/>
      <c r="B334" s="7"/>
      <c r="C334" s="7"/>
      <c r="D334" s="7"/>
    </row>
    <row r="335" spans="1:42" hidden="1">
      <c r="A335" s="7"/>
      <c r="B335" s="7"/>
      <c r="C335" s="7"/>
      <c r="D335" s="7"/>
    </row>
    <row r="336" spans="1:42" ht="11.25" hidden="1" customHeight="1">
      <c r="A336" s="7"/>
      <c r="B336" s="7"/>
      <c r="C336" s="7"/>
      <c r="D336" s="7"/>
    </row>
    <row r="337" spans="1:4" hidden="1">
      <c r="A337" s="7"/>
      <c r="B337" s="7"/>
      <c r="C337" s="7"/>
      <c r="D337" s="7"/>
    </row>
    <row r="338" spans="1:4" ht="12.75" hidden="1" customHeight="1">
      <c r="A338" s="7"/>
      <c r="B338" s="7"/>
      <c r="C338" s="7"/>
      <c r="D338" s="7"/>
    </row>
    <row r="339" spans="1:4" hidden="1">
      <c r="A339" s="7"/>
      <c r="B339" s="7"/>
      <c r="C339" s="7"/>
      <c r="D339" s="7"/>
    </row>
    <row r="340" spans="1:4" hidden="1">
      <c r="A340" s="7"/>
      <c r="B340" s="7"/>
      <c r="C340" s="7"/>
      <c r="D340" s="7"/>
    </row>
    <row r="341" spans="1:4" hidden="1">
      <c r="A341" s="7"/>
      <c r="B341" s="7"/>
      <c r="C341" s="7"/>
      <c r="D341" s="7"/>
    </row>
    <row r="342" spans="1:4" hidden="1">
      <c r="A342" s="7"/>
      <c r="B342" s="7"/>
      <c r="C342" s="7"/>
      <c r="D342" s="7"/>
    </row>
    <row r="343" spans="1:4" hidden="1">
      <c r="A343" s="7"/>
      <c r="B343" s="7"/>
      <c r="C343" s="7"/>
      <c r="D343" s="7"/>
    </row>
    <row r="344" spans="1:4" hidden="1">
      <c r="A344" s="7"/>
      <c r="B344" s="7"/>
      <c r="C344" s="7"/>
      <c r="D344" s="7"/>
    </row>
    <row r="345" spans="1:4" hidden="1">
      <c r="A345" s="7"/>
      <c r="B345" s="7"/>
      <c r="C345" s="7"/>
      <c r="D345" s="7"/>
    </row>
    <row r="346" spans="1:4" ht="9.75" hidden="1" customHeight="1">
      <c r="A346" s="7"/>
      <c r="B346" s="7"/>
      <c r="C346" s="7"/>
      <c r="D346" s="7"/>
    </row>
    <row r="347" spans="1:4" hidden="1">
      <c r="A347" s="7"/>
      <c r="B347" s="7"/>
      <c r="C347" s="7"/>
      <c r="D347" s="7"/>
    </row>
    <row r="348" spans="1:4" hidden="1">
      <c r="A348" s="7"/>
      <c r="B348" s="7"/>
      <c r="C348" s="7"/>
      <c r="D348" s="7"/>
    </row>
    <row r="349" spans="1:4" hidden="1">
      <c r="A349" s="7"/>
      <c r="B349" s="7"/>
      <c r="C349" s="7"/>
      <c r="D349" s="7"/>
    </row>
    <row r="350" spans="1:4" hidden="1">
      <c r="A350" s="7"/>
      <c r="B350" s="7"/>
      <c r="C350" s="7"/>
      <c r="D350" s="7"/>
    </row>
    <row r="351" spans="1:4" ht="3.75" hidden="1" customHeight="1">
      <c r="A351" s="7"/>
      <c r="B351" s="7"/>
      <c r="C351" s="7"/>
      <c r="D351" s="7"/>
    </row>
    <row r="352" spans="1:4" hidden="1">
      <c r="A352" s="7"/>
      <c r="B352" s="7"/>
      <c r="C352" s="7"/>
      <c r="D352" s="7"/>
    </row>
    <row r="353" spans="1:4" hidden="1">
      <c r="A353" s="7"/>
      <c r="B353" s="7"/>
      <c r="C353" s="7"/>
      <c r="D353" s="7"/>
    </row>
    <row r="354" spans="1:4" hidden="1">
      <c r="A354" s="7"/>
      <c r="B354" s="7"/>
      <c r="C354" s="7"/>
      <c r="D354" s="7"/>
    </row>
    <row r="355" spans="1:4" hidden="1">
      <c r="A355" s="7"/>
      <c r="B355" s="7"/>
      <c r="C355" s="7"/>
      <c r="D355" s="7"/>
    </row>
    <row r="356" spans="1:4" hidden="1">
      <c r="A356" s="7"/>
      <c r="B356" s="7"/>
      <c r="C356" s="7"/>
      <c r="D356" s="7"/>
    </row>
    <row r="357" spans="1:4" ht="12" hidden="1" customHeight="1">
      <c r="A357" s="7"/>
      <c r="B357" s="7"/>
      <c r="C357" s="7"/>
      <c r="D357" s="7"/>
    </row>
    <row r="358" spans="1:4" hidden="1">
      <c r="A358" s="7"/>
      <c r="B358" s="7"/>
      <c r="C358" s="7"/>
      <c r="D358" s="7"/>
    </row>
    <row r="359" spans="1:4" hidden="1">
      <c r="A359" s="7"/>
      <c r="B359" s="7"/>
      <c r="C359" s="7"/>
      <c r="D359" s="7"/>
    </row>
    <row r="360" spans="1:4">
      <c r="A360" s="7"/>
      <c r="B360" s="7"/>
      <c r="C360" s="7"/>
      <c r="D360" s="7"/>
    </row>
    <row r="361" spans="1:4">
      <c r="A361" s="7"/>
      <c r="B361" s="7"/>
      <c r="C361" s="7"/>
      <c r="D361" s="7"/>
    </row>
    <row r="362" spans="1:4">
      <c r="A362" s="7"/>
      <c r="B362" s="7"/>
      <c r="C362" s="7"/>
      <c r="D362" s="7"/>
    </row>
    <row r="363" spans="1:4">
      <c r="A363" s="7"/>
      <c r="B363" s="7"/>
      <c r="C363" s="7"/>
      <c r="D363" s="7"/>
    </row>
    <row r="364" spans="1:4">
      <c r="A364" s="7"/>
      <c r="B364" s="7"/>
      <c r="C364" s="7"/>
      <c r="D364" s="7"/>
    </row>
    <row r="365" spans="1:4">
      <c r="A365" s="7"/>
      <c r="B365" s="7"/>
      <c r="C365" s="7"/>
      <c r="D365" s="7"/>
    </row>
    <row r="366" spans="1:4">
      <c r="A366" s="7"/>
      <c r="B366" s="7"/>
      <c r="C366" s="7"/>
      <c r="D366" s="7"/>
    </row>
    <row r="367" spans="1:4">
      <c r="A367" s="7"/>
      <c r="B367" s="7"/>
      <c r="C367" s="7"/>
      <c r="D367" s="7"/>
    </row>
    <row r="368" spans="1:4">
      <c r="A368" s="7"/>
      <c r="B368" s="7"/>
      <c r="C368" s="7"/>
      <c r="D368" s="7"/>
    </row>
    <row r="369" spans="1:4">
      <c r="A369" s="7"/>
      <c r="B369" s="7"/>
      <c r="C369" s="7"/>
      <c r="D369" s="7"/>
    </row>
    <row r="370" spans="1:4">
      <c r="A370" s="7"/>
      <c r="B370" s="7"/>
      <c r="C370" s="7"/>
      <c r="D370" s="7"/>
    </row>
    <row r="371" spans="1:4">
      <c r="A371" s="7"/>
      <c r="B371" s="7"/>
      <c r="C371" s="7"/>
      <c r="D371" s="7"/>
    </row>
    <row r="372" spans="1:4">
      <c r="A372" s="7"/>
      <c r="B372" s="7"/>
      <c r="C372" s="7"/>
      <c r="D372" s="7"/>
    </row>
    <row r="373" spans="1:4">
      <c r="A373" s="7"/>
      <c r="B373" s="7"/>
      <c r="C373" s="7"/>
      <c r="D373" s="7"/>
    </row>
    <row r="374" spans="1:4">
      <c r="A374" s="7"/>
      <c r="B374" s="7"/>
      <c r="C374" s="7"/>
      <c r="D374" s="7"/>
    </row>
    <row r="375" spans="1:4">
      <c r="A375" s="7"/>
      <c r="B375" s="7"/>
      <c r="C375" s="7"/>
      <c r="D375" s="7"/>
    </row>
    <row r="376" spans="1:4">
      <c r="A376" s="7"/>
      <c r="B376" s="7"/>
      <c r="C376" s="7"/>
      <c r="D376" s="7"/>
    </row>
    <row r="377" spans="1:4">
      <c r="A377" s="7"/>
      <c r="B377" s="7"/>
      <c r="C377" s="7"/>
      <c r="D377" s="7"/>
    </row>
    <row r="378" spans="1:4">
      <c r="A378" s="7"/>
      <c r="B378" s="7"/>
      <c r="C378" s="7"/>
      <c r="D378" s="7"/>
    </row>
    <row r="379" spans="1:4">
      <c r="A379" s="7"/>
      <c r="B379" s="7"/>
      <c r="C379" s="7"/>
      <c r="D379" s="7"/>
    </row>
    <row r="380" spans="1:4">
      <c r="A380" s="7"/>
      <c r="B380" s="7"/>
      <c r="C380" s="7"/>
      <c r="D380" s="7"/>
    </row>
    <row r="381" spans="1:4">
      <c r="A381" s="7"/>
      <c r="B381" s="7"/>
      <c r="C381" s="7"/>
      <c r="D381" s="7"/>
    </row>
    <row r="382" spans="1:4">
      <c r="A382" s="7"/>
      <c r="B382" s="7"/>
      <c r="C382" s="7"/>
      <c r="D382" s="7"/>
    </row>
    <row r="383" spans="1:4">
      <c r="A383" s="7"/>
      <c r="B383" s="7"/>
      <c r="C383" s="7"/>
      <c r="D383" s="7"/>
    </row>
    <row r="384" spans="1:4">
      <c r="A384" s="7"/>
      <c r="B384" s="7"/>
      <c r="C384" s="7"/>
      <c r="D384" s="7"/>
    </row>
    <row r="385" spans="1:4">
      <c r="A385" s="7"/>
      <c r="B385" s="7"/>
      <c r="C385" s="7"/>
      <c r="D385" s="7"/>
    </row>
    <row r="386" spans="1:4">
      <c r="A386" s="7"/>
      <c r="B386" s="7"/>
      <c r="C386" s="7"/>
      <c r="D386" s="7"/>
    </row>
    <row r="387" spans="1:4">
      <c r="A387" s="7"/>
      <c r="B387" s="7"/>
      <c r="C387" s="7"/>
      <c r="D387" s="7"/>
    </row>
    <row r="388" spans="1:4">
      <c r="A388" s="7"/>
      <c r="B388" s="7"/>
      <c r="C388" s="7"/>
      <c r="D388" s="7"/>
    </row>
    <row r="389" spans="1:4">
      <c r="A389" s="7"/>
      <c r="B389" s="7"/>
      <c r="C389" s="7"/>
      <c r="D389" s="7"/>
    </row>
    <row r="390" spans="1:4">
      <c r="A390" s="7"/>
      <c r="B390" s="7"/>
      <c r="C390" s="7"/>
      <c r="D390" s="7"/>
    </row>
    <row r="391" spans="1:4">
      <c r="A391" s="7"/>
      <c r="B391" s="7"/>
      <c r="C391" s="7"/>
      <c r="D391" s="7"/>
    </row>
    <row r="392" spans="1:4">
      <c r="A392" s="7"/>
      <c r="B392" s="7"/>
      <c r="C392" s="7"/>
      <c r="D392" s="7"/>
    </row>
    <row r="393" spans="1:4">
      <c r="A393" s="7"/>
      <c r="B393" s="7"/>
      <c r="C393" s="7"/>
      <c r="D393" s="7"/>
    </row>
    <row r="394" spans="1:4">
      <c r="A394" s="7"/>
      <c r="B394" s="7"/>
      <c r="C394" s="7"/>
      <c r="D394" s="7"/>
    </row>
    <row r="395" spans="1:4">
      <c r="A395" s="7"/>
      <c r="B395" s="7"/>
      <c r="C395" s="7"/>
      <c r="D395" s="7"/>
    </row>
    <row r="396" spans="1:4">
      <c r="A396" s="7"/>
      <c r="B396" s="7"/>
      <c r="C396" s="7"/>
      <c r="D396" s="7"/>
    </row>
    <row r="397" spans="1:4">
      <c r="A397" s="7"/>
      <c r="B397" s="7"/>
      <c r="C397" s="7"/>
      <c r="D397" s="7"/>
    </row>
    <row r="398" spans="1:4">
      <c r="A398" s="7"/>
      <c r="B398" s="7"/>
      <c r="C398" s="7"/>
      <c r="D398" s="7"/>
    </row>
    <row r="399" spans="1:4">
      <c r="A399" s="7"/>
      <c r="B399" s="7"/>
      <c r="C399" s="7"/>
      <c r="D399" s="7"/>
    </row>
    <row r="400" spans="1:4">
      <c r="A400" s="7"/>
      <c r="B400" s="7"/>
      <c r="C400" s="7"/>
      <c r="D400" s="7"/>
    </row>
    <row r="401" spans="1:4">
      <c r="A401" s="7"/>
      <c r="B401" s="7"/>
      <c r="C401" s="7"/>
      <c r="D401" s="7"/>
    </row>
    <row r="402" spans="1:4">
      <c r="A402" s="7"/>
      <c r="B402" s="7"/>
      <c r="C402" s="7"/>
      <c r="D402" s="7"/>
    </row>
    <row r="403" spans="1:4">
      <c r="A403" s="7"/>
      <c r="B403" s="7"/>
      <c r="C403" s="7"/>
      <c r="D403" s="7"/>
    </row>
    <row r="404" spans="1:4">
      <c r="A404" s="7"/>
      <c r="B404" s="7"/>
      <c r="C404" s="7"/>
      <c r="D404" s="7"/>
    </row>
    <row r="405" spans="1:4">
      <c r="A405" s="7"/>
      <c r="B405" s="7"/>
      <c r="C405" s="7"/>
      <c r="D405" s="7"/>
    </row>
    <row r="406" spans="1:4">
      <c r="A406" s="7"/>
      <c r="B406" s="7"/>
      <c r="C406" s="7"/>
      <c r="D406" s="7"/>
    </row>
    <row r="407" spans="1:4">
      <c r="A407" s="7"/>
      <c r="B407" s="7"/>
      <c r="C407" s="7"/>
      <c r="D407" s="7"/>
    </row>
    <row r="408" spans="1:4">
      <c r="A408" s="7"/>
      <c r="B408" s="7"/>
      <c r="C408" s="7"/>
      <c r="D408" s="7"/>
    </row>
    <row r="409" spans="1:4">
      <c r="A409" s="7"/>
      <c r="B409" s="7"/>
      <c r="C409" s="7"/>
      <c r="D409" s="7"/>
    </row>
    <row r="410" spans="1:4">
      <c r="A410" s="7"/>
      <c r="B410" s="7"/>
      <c r="C410" s="7"/>
      <c r="D410" s="7"/>
    </row>
    <row r="411" spans="1:4">
      <c r="A411" s="7"/>
      <c r="B411" s="7"/>
      <c r="C411" s="7"/>
      <c r="D411" s="7"/>
    </row>
    <row r="412" spans="1:4">
      <c r="A412" s="7"/>
      <c r="B412" s="7"/>
      <c r="C412" s="7"/>
      <c r="D412" s="7"/>
    </row>
    <row r="413" spans="1:4">
      <c r="A413" s="7"/>
      <c r="B413" s="7"/>
      <c r="C413" s="7"/>
      <c r="D413" s="7"/>
    </row>
    <row r="414" spans="1:4">
      <c r="A414" s="7"/>
      <c r="B414" s="7"/>
      <c r="C414" s="7"/>
      <c r="D414" s="7"/>
    </row>
    <row r="415" spans="1:4">
      <c r="A415" s="7"/>
      <c r="B415" s="7"/>
      <c r="C415" s="7"/>
      <c r="D415" s="7"/>
    </row>
    <row r="416" spans="1:4">
      <c r="A416" s="7"/>
      <c r="B416" s="7"/>
      <c r="C416" s="7"/>
      <c r="D416" s="7"/>
    </row>
    <row r="417" spans="1:31">
      <c r="A417" s="7"/>
      <c r="B417" s="7"/>
      <c r="C417" s="7"/>
      <c r="D417" s="7"/>
    </row>
    <row r="418" spans="1:31">
      <c r="A418" s="7"/>
      <c r="B418" s="7"/>
      <c r="C418" s="7"/>
      <c r="D418" s="7"/>
    </row>
    <row r="419" spans="1:31">
      <c r="A419" s="7"/>
      <c r="B419" s="7"/>
      <c r="C419" s="7"/>
      <c r="D419" s="7"/>
    </row>
    <row r="420" spans="1:3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</row>
    <row r="421" spans="1:3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</row>
    <row r="422" spans="1:3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</row>
    <row r="423" spans="1:3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</row>
    <row r="424" spans="1:3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</row>
    <row r="425" spans="1:3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</row>
    <row r="426" spans="1:3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</row>
    <row r="427" spans="1:3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</row>
    <row r="428" spans="1:31">
      <c r="A428" s="7"/>
      <c r="B428" s="7"/>
      <c r="C428" s="7"/>
    </row>
    <row r="429" spans="1:31">
      <c r="A429" s="7"/>
      <c r="B429" s="7"/>
      <c r="C429" s="7"/>
    </row>
    <row r="430" spans="1:31">
      <c r="A430" s="7"/>
      <c r="B430" s="7"/>
      <c r="C430" s="7"/>
    </row>
    <row r="431" spans="1:31">
      <c r="A431" s="7"/>
      <c r="B431" s="7"/>
      <c r="C431" s="7"/>
    </row>
    <row r="432" spans="1:31">
      <c r="A432" s="7"/>
      <c r="B432" s="7"/>
      <c r="C432" s="7"/>
    </row>
    <row r="433" spans="1:3">
      <c r="A433" s="7"/>
      <c r="B433" s="7"/>
      <c r="C433" s="7"/>
    </row>
    <row r="434" spans="1:3">
      <c r="A434" s="7"/>
      <c r="B434" s="7"/>
      <c r="C434" s="7"/>
    </row>
    <row r="435" spans="1:3">
      <c r="A435" s="7"/>
      <c r="B435" s="7"/>
      <c r="C435" s="7"/>
    </row>
    <row r="436" spans="1:3">
      <c r="A436" s="7"/>
      <c r="B436" s="7"/>
      <c r="C436" s="7"/>
    </row>
    <row r="437" spans="1:3">
      <c r="A437" s="7"/>
      <c r="B437" s="7"/>
      <c r="C437" s="7"/>
    </row>
    <row r="438" spans="1:3">
      <c r="A438" s="7"/>
      <c r="B438" s="7"/>
      <c r="C438" s="7"/>
    </row>
    <row r="439" spans="1:3">
      <c r="A439" s="7"/>
      <c r="B439" s="7"/>
      <c r="C439" s="7"/>
    </row>
    <row r="440" spans="1:3">
      <c r="A440" s="7"/>
      <c r="B440" s="7"/>
      <c r="C440" s="7"/>
    </row>
    <row r="441" spans="1:3">
      <c r="A441" s="7"/>
      <c r="B441" s="7"/>
      <c r="C441" s="7"/>
    </row>
    <row r="442" spans="1:3">
      <c r="A442" s="7"/>
      <c r="B442" s="7"/>
      <c r="C442" s="7"/>
    </row>
    <row r="443" spans="1:3">
      <c r="A443" s="7"/>
      <c r="B443" s="7"/>
      <c r="C443" s="7"/>
    </row>
    <row r="444" spans="1:3">
      <c r="A444" s="7"/>
      <c r="B444" s="7"/>
      <c r="C444" s="7"/>
    </row>
    <row r="445" spans="1:3">
      <c r="A445" s="7"/>
      <c r="B445" s="7"/>
      <c r="C445" s="7"/>
    </row>
    <row r="446" spans="1:3">
      <c r="A446" s="7"/>
      <c r="B446" s="7"/>
      <c r="C446" s="7"/>
    </row>
    <row r="447" spans="1:3">
      <c r="A447" s="7"/>
      <c r="B447" s="7"/>
      <c r="C447" s="7"/>
    </row>
    <row r="448" spans="1:3">
      <c r="A448" s="7"/>
      <c r="B448" s="7"/>
      <c r="C448" s="7"/>
    </row>
    <row r="449" spans="1:3">
      <c r="A449" s="7"/>
      <c r="B449" s="7"/>
      <c r="C449" s="7"/>
    </row>
    <row r="450" spans="1:3">
      <c r="A450" s="7"/>
      <c r="B450" s="7"/>
      <c r="C450" s="7"/>
    </row>
    <row r="451" spans="1:3">
      <c r="A451" s="7"/>
      <c r="B451" s="7"/>
      <c r="C451" s="7"/>
    </row>
  </sheetData>
  <mergeCells count="2">
    <mergeCell ref="AA3:AB3"/>
    <mergeCell ref="AD3:AE3"/>
  </mergeCells>
  <pageMargins left="0.13" right="0.2" top="0.2" bottom="0.41" header="0.13" footer="0.22"/>
  <pageSetup paperSize="9" scale="8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91"/>
  <sheetViews>
    <sheetView tabSelected="1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F70" sqref="F70"/>
    </sheetView>
  </sheetViews>
  <sheetFormatPr defaultRowHeight="15"/>
  <cols>
    <col min="1" max="1" width="6.140625" customWidth="1"/>
    <col min="2" max="2" width="9.5703125" customWidth="1"/>
    <col min="3" max="3" width="37.85546875" customWidth="1"/>
    <col min="4" max="4" width="25.28515625" customWidth="1"/>
    <col min="5" max="5" width="16.28515625" customWidth="1"/>
    <col min="6" max="6" width="66.7109375" customWidth="1"/>
    <col min="7" max="8" width="11.140625" customWidth="1"/>
    <col min="9" max="9" width="9.5703125" bestFit="1" customWidth="1"/>
    <col min="12" max="12" width="13" style="9" customWidth="1"/>
    <col min="13" max="13" width="14" customWidth="1"/>
    <col min="14" max="14" width="12" customWidth="1"/>
    <col min="15" max="15" width="9" customWidth="1"/>
    <col min="16" max="16" width="12" customWidth="1"/>
    <col min="17" max="17" width="10.42578125" customWidth="1"/>
    <col min="18" max="18" width="11.28515625" customWidth="1"/>
    <col min="21" max="21" width="10.85546875" customWidth="1"/>
    <col min="26" max="26" width="25.5703125" customWidth="1"/>
    <col min="27" max="27" width="10.42578125" customWidth="1"/>
  </cols>
  <sheetData>
    <row r="1" spans="1:27" ht="18.75">
      <c r="A1" s="62" t="s">
        <v>2130</v>
      </c>
      <c r="B1" s="62"/>
      <c r="C1" s="62"/>
      <c r="M1" s="9"/>
    </row>
    <row r="2" spans="1:27">
      <c r="L2" s="11"/>
      <c r="M2" s="9"/>
    </row>
    <row r="3" spans="1:27">
      <c r="A3" s="58" t="s">
        <v>235</v>
      </c>
      <c r="B3" s="45" t="s">
        <v>257</v>
      </c>
      <c r="C3" s="45" t="s">
        <v>258</v>
      </c>
      <c r="D3" s="45" t="s">
        <v>259</v>
      </c>
      <c r="E3" s="45" t="s">
        <v>236</v>
      </c>
      <c r="F3" s="45" t="s">
        <v>237</v>
      </c>
      <c r="G3" s="46" t="s">
        <v>238</v>
      </c>
      <c r="H3" s="46" t="s">
        <v>260</v>
      </c>
      <c r="I3" s="46" t="s">
        <v>239</v>
      </c>
      <c r="J3" s="46" t="s">
        <v>240</v>
      </c>
      <c r="K3" s="46" t="s">
        <v>241</v>
      </c>
      <c r="L3" s="46" t="s">
        <v>1504</v>
      </c>
      <c r="M3" s="46" t="s">
        <v>261</v>
      </c>
      <c r="N3" s="64" t="s">
        <v>242</v>
      </c>
      <c r="O3" s="46" t="s">
        <v>244</v>
      </c>
      <c r="P3" s="46" t="s">
        <v>263</v>
      </c>
      <c r="Q3" s="46" t="s">
        <v>247</v>
      </c>
      <c r="R3" s="46" t="s">
        <v>264</v>
      </c>
      <c r="S3" s="46" t="s">
        <v>250</v>
      </c>
      <c r="T3" s="46" t="s">
        <v>266</v>
      </c>
      <c r="U3" s="46" t="s">
        <v>267</v>
      </c>
      <c r="V3" s="46" t="s">
        <v>251</v>
      </c>
      <c r="W3" s="158" t="s">
        <v>253</v>
      </c>
      <c r="X3" s="158"/>
      <c r="Y3" s="46" t="s">
        <v>269</v>
      </c>
      <c r="Z3" s="158" t="s">
        <v>270</v>
      </c>
      <c r="AA3" s="158"/>
    </row>
    <row r="4" spans="1:27">
      <c r="A4" s="65"/>
      <c r="B4" s="3"/>
      <c r="C4" s="3"/>
      <c r="D4" s="3"/>
      <c r="E4" s="3"/>
      <c r="F4" s="3"/>
      <c r="G4" s="47"/>
      <c r="H4" s="23"/>
      <c r="I4" s="23"/>
      <c r="J4" s="23"/>
      <c r="K4" s="23"/>
      <c r="L4" s="23" t="s">
        <v>252</v>
      </c>
      <c r="M4" s="46" t="s">
        <v>262</v>
      </c>
      <c r="N4" s="64" t="s">
        <v>243</v>
      </c>
      <c r="O4" s="23"/>
      <c r="P4" s="46" t="s">
        <v>245</v>
      </c>
      <c r="Q4" s="46" t="s">
        <v>248</v>
      </c>
      <c r="R4" s="46" t="s">
        <v>249</v>
      </c>
      <c r="S4" s="23"/>
      <c r="T4" s="23" t="s">
        <v>265</v>
      </c>
      <c r="U4" s="46" t="s">
        <v>252</v>
      </c>
      <c r="V4" s="46" t="s">
        <v>252</v>
      </c>
      <c r="W4" s="46" t="s">
        <v>268</v>
      </c>
      <c r="X4" s="46" t="s">
        <v>254</v>
      </c>
      <c r="Y4" s="46" t="s">
        <v>255</v>
      </c>
      <c r="Z4" s="46" t="s">
        <v>256</v>
      </c>
      <c r="AA4" s="46" t="s">
        <v>238</v>
      </c>
    </row>
    <row r="5" spans="1:27">
      <c r="A5" s="65">
        <v>42650</v>
      </c>
      <c r="B5" s="3" t="s">
        <v>899</v>
      </c>
      <c r="C5" s="3" t="s">
        <v>2131</v>
      </c>
      <c r="D5" s="3" t="s">
        <v>584</v>
      </c>
      <c r="E5" s="3" t="s">
        <v>2132</v>
      </c>
      <c r="F5" s="7" t="s">
        <v>2133</v>
      </c>
      <c r="G5" s="49">
        <v>380</v>
      </c>
      <c r="H5" s="10">
        <v>40.71</v>
      </c>
      <c r="I5" s="10"/>
      <c r="J5" s="10"/>
      <c r="K5" s="10"/>
      <c r="L5" s="48">
        <v>339.29</v>
      </c>
      <c r="M5" s="10"/>
      <c r="N5" s="66"/>
      <c r="O5" s="10"/>
      <c r="P5" s="10"/>
      <c r="Q5" s="10"/>
      <c r="R5" s="10"/>
      <c r="S5" s="10"/>
      <c r="T5" s="10"/>
      <c r="U5" s="10"/>
      <c r="V5" s="10"/>
      <c r="W5" s="3"/>
      <c r="X5" s="3"/>
      <c r="Y5" s="10"/>
      <c r="Z5" s="3"/>
      <c r="AA5" s="10"/>
    </row>
    <row r="6" spans="1:27">
      <c r="A6" s="65">
        <v>42650</v>
      </c>
      <c r="B6" s="3" t="s">
        <v>900</v>
      </c>
      <c r="C6" s="3" t="s">
        <v>2134</v>
      </c>
      <c r="D6" s="3" t="s">
        <v>564</v>
      </c>
      <c r="E6" s="3" t="s">
        <v>1642</v>
      </c>
      <c r="F6" s="3" t="s">
        <v>2135</v>
      </c>
      <c r="G6" s="10">
        <v>1000</v>
      </c>
      <c r="H6" s="10">
        <v>107.14</v>
      </c>
      <c r="I6" s="10"/>
      <c r="J6" s="10">
        <v>892.86</v>
      </c>
      <c r="K6" s="10"/>
      <c r="L6" s="10"/>
      <c r="M6" s="10"/>
      <c r="N6" s="66"/>
      <c r="O6" s="10"/>
      <c r="P6" s="10"/>
      <c r="Q6" s="10"/>
      <c r="R6" s="10"/>
      <c r="S6" s="10"/>
      <c r="T6" s="10"/>
      <c r="U6" s="10"/>
      <c r="V6" s="10"/>
      <c r="W6" s="3"/>
      <c r="X6" s="3"/>
      <c r="Y6" s="10"/>
      <c r="Z6" s="3"/>
      <c r="AA6" s="10"/>
    </row>
    <row r="7" spans="1:27">
      <c r="A7" s="65">
        <v>42654</v>
      </c>
      <c r="B7" s="3" t="s">
        <v>901</v>
      </c>
      <c r="C7" s="3"/>
      <c r="D7" s="3" t="s">
        <v>560</v>
      </c>
      <c r="E7" s="3" t="s">
        <v>46</v>
      </c>
      <c r="F7" s="3" t="s">
        <v>574</v>
      </c>
      <c r="G7" s="10"/>
      <c r="H7" s="10"/>
      <c r="I7" s="10"/>
      <c r="J7" s="10"/>
      <c r="K7" s="10"/>
      <c r="L7" s="10"/>
      <c r="M7" s="10"/>
      <c r="N7" s="66"/>
      <c r="O7" s="10"/>
      <c r="P7" s="10"/>
      <c r="Q7" s="10"/>
      <c r="R7" s="10"/>
      <c r="S7" s="10"/>
      <c r="T7" s="10"/>
      <c r="U7" s="10"/>
      <c r="V7" s="10"/>
      <c r="W7" s="3"/>
      <c r="X7" s="3"/>
      <c r="Y7" s="10"/>
      <c r="Z7" s="3" t="s">
        <v>280</v>
      </c>
      <c r="AA7" s="10">
        <v>1729.52</v>
      </c>
    </row>
    <row r="8" spans="1:27">
      <c r="A8" s="65">
        <v>42648</v>
      </c>
      <c r="B8" s="3" t="s">
        <v>902</v>
      </c>
      <c r="C8" s="3"/>
      <c r="D8" s="3" t="s">
        <v>560</v>
      </c>
      <c r="E8" s="3" t="s">
        <v>1389</v>
      </c>
      <c r="F8" s="3" t="s">
        <v>574</v>
      </c>
      <c r="G8" s="10"/>
      <c r="H8" s="10"/>
      <c r="I8" s="10"/>
      <c r="J8" s="10"/>
      <c r="K8" s="10"/>
      <c r="L8" s="10"/>
      <c r="M8" s="10"/>
      <c r="N8" s="66"/>
      <c r="O8" s="10"/>
      <c r="P8" s="10"/>
      <c r="Q8" s="10"/>
      <c r="R8" s="10"/>
      <c r="S8" s="10"/>
      <c r="T8" s="10"/>
      <c r="U8" s="10"/>
      <c r="V8" s="10"/>
      <c r="W8" s="3"/>
      <c r="X8" s="3"/>
      <c r="Y8" s="10"/>
      <c r="Z8" s="3" t="s">
        <v>1390</v>
      </c>
      <c r="AA8" s="10">
        <v>360</v>
      </c>
    </row>
    <row r="9" spans="1:27">
      <c r="A9" s="65">
        <v>42648</v>
      </c>
      <c r="B9" s="3" t="s">
        <v>903</v>
      </c>
      <c r="C9" s="3"/>
      <c r="D9" s="3" t="s">
        <v>560</v>
      </c>
      <c r="E9" s="3" t="s">
        <v>1389</v>
      </c>
      <c r="F9" s="3" t="s">
        <v>574</v>
      </c>
      <c r="G9" s="10"/>
      <c r="H9" s="10"/>
      <c r="I9" s="10"/>
      <c r="J9" s="10"/>
      <c r="K9" s="10"/>
      <c r="L9" s="10"/>
      <c r="M9" s="10"/>
      <c r="N9" s="66"/>
      <c r="O9" s="10"/>
      <c r="P9" s="10"/>
      <c r="Q9" s="10"/>
      <c r="R9" s="10"/>
      <c r="S9" s="10"/>
      <c r="T9" s="10"/>
      <c r="U9" s="10"/>
      <c r="V9" s="10"/>
      <c r="W9" s="3"/>
      <c r="X9" s="3"/>
      <c r="Y9" s="10"/>
      <c r="Z9" s="3" t="s">
        <v>1390</v>
      </c>
      <c r="AA9" s="10">
        <v>180</v>
      </c>
    </row>
    <row r="10" spans="1:27">
      <c r="A10" s="65">
        <v>42648</v>
      </c>
      <c r="B10" s="3" t="s">
        <v>904</v>
      </c>
      <c r="C10" s="3"/>
      <c r="D10" s="3" t="s">
        <v>560</v>
      </c>
      <c r="E10" s="3" t="s">
        <v>1389</v>
      </c>
      <c r="F10" s="3" t="s">
        <v>574</v>
      </c>
      <c r="G10" s="10"/>
      <c r="H10" s="10"/>
      <c r="I10" s="10"/>
      <c r="J10" s="10"/>
      <c r="K10" s="10"/>
      <c r="L10" s="10"/>
      <c r="M10" s="10"/>
      <c r="N10" s="66"/>
      <c r="O10" s="10"/>
      <c r="P10" s="10"/>
      <c r="Q10" s="10"/>
      <c r="R10" s="10"/>
      <c r="S10" s="10"/>
      <c r="T10" s="10"/>
      <c r="U10" s="10"/>
      <c r="V10" s="10"/>
      <c r="W10" s="3"/>
      <c r="X10" s="3"/>
      <c r="Y10" s="10"/>
      <c r="Z10" s="3" t="s">
        <v>1390</v>
      </c>
      <c r="AA10" s="10">
        <v>340</v>
      </c>
    </row>
    <row r="11" spans="1:27">
      <c r="A11" s="65">
        <v>42656</v>
      </c>
      <c r="B11" s="3" t="s">
        <v>905</v>
      </c>
      <c r="C11" s="3"/>
      <c r="D11" s="3" t="s">
        <v>2136</v>
      </c>
      <c r="E11" s="3" t="s">
        <v>558</v>
      </c>
      <c r="F11" s="3" t="s">
        <v>2137</v>
      </c>
      <c r="G11" s="10"/>
      <c r="H11" s="10"/>
      <c r="I11" s="10"/>
      <c r="J11" s="10"/>
      <c r="K11" s="10"/>
      <c r="L11" s="10"/>
      <c r="M11" s="10"/>
      <c r="N11" s="66"/>
      <c r="O11" s="10"/>
      <c r="P11" s="10"/>
      <c r="Q11" s="10"/>
      <c r="R11" s="10"/>
      <c r="S11" s="10"/>
      <c r="T11" s="10"/>
      <c r="U11" s="10"/>
      <c r="V11" s="10"/>
      <c r="W11" s="3"/>
      <c r="X11" s="3"/>
      <c r="Y11" s="10"/>
      <c r="Z11" s="3" t="s">
        <v>1486</v>
      </c>
      <c r="AA11" s="10">
        <v>178</v>
      </c>
    </row>
    <row r="12" spans="1:27">
      <c r="A12" s="65">
        <v>42654</v>
      </c>
      <c r="B12" s="3" t="s">
        <v>906</v>
      </c>
      <c r="C12" s="3" t="s">
        <v>286</v>
      </c>
      <c r="D12" s="3" t="s">
        <v>2138</v>
      </c>
      <c r="E12" s="3" t="s">
        <v>230</v>
      </c>
      <c r="F12" s="3" t="s">
        <v>574</v>
      </c>
      <c r="G12" s="10">
        <v>145</v>
      </c>
      <c r="H12" s="10">
        <v>15.54</v>
      </c>
      <c r="I12" s="10"/>
      <c r="J12" s="10"/>
      <c r="K12" s="10"/>
      <c r="L12" s="10"/>
      <c r="M12" s="10"/>
      <c r="N12" s="66">
        <v>129.46</v>
      </c>
      <c r="O12" s="10"/>
      <c r="P12" s="10"/>
      <c r="Q12" s="10"/>
      <c r="R12" s="10"/>
      <c r="S12" s="10"/>
      <c r="T12" s="10"/>
      <c r="U12" s="10"/>
      <c r="V12" s="10"/>
      <c r="W12" s="3"/>
      <c r="X12" s="3"/>
      <c r="Y12" s="10"/>
      <c r="Z12" s="3"/>
      <c r="AA12" s="10"/>
    </row>
    <row r="13" spans="1:27">
      <c r="A13" s="65">
        <v>42648</v>
      </c>
      <c r="B13" s="3" t="s">
        <v>907</v>
      </c>
      <c r="C13" s="3" t="s">
        <v>2139</v>
      </c>
      <c r="D13" s="3" t="s">
        <v>2140</v>
      </c>
      <c r="E13" s="3" t="s">
        <v>1751</v>
      </c>
      <c r="F13" s="3" t="s">
        <v>2141</v>
      </c>
      <c r="G13" s="10">
        <v>10650</v>
      </c>
      <c r="H13" s="10">
        <v>1141.07</v>
      </c>
      <c r="I13" s="10"/>
      <c r="J13" s="10"/>
      <c r="K13" s="10"/>
      <c r="L13" s="10">
        <v>9508.93</v>
      </c>
      <c r="M13" s="10"/>
      <c r="N13" s="66"/>
      <c r="O13" s="10"/>
      <c r="P13" s="10"/>
      <c r="Q13" s="10"/>
      <c r="R13" s="10"/>
      <c r="S13" s="10"/>
      <c r="T13" s="10"/>
      <c r="U13" s="10"/>
      <c r="V13" s="10"/>
      <c r="W13" s="3"/>
      <c r="X13" s="3"/>
      <c r="Y13" s="10"/>
      <c r="Z13" s="3"/>
      <c r="AA13" s="10"/>
    </row>
    <row r="14" spans="1:27">
      <c r="A14" s="65">
        <v>42647</v>
      </c>
      <c r="B14" s="3" t="s">
        <v>908</v>
      </c>
      <c r="C14" s="7"/>
      <c r="D14" s="3" t="s">
        <v>2142</v>
      </c>
      <c r="E14" s="3" t="s">
        <v>2143</v>
      </c>
      <c r="F14" s="3" t="s">
        <v>2144</v>
      </c>
      <c r="G14" s="10"/>
      <c r="H14" s="10"/>
      <c r="I14" s="10"/>
      <c r="J14" s="10"/>
      <c r="K14" s="10"/>
      <c r="L14" s="10"/>
      <c r="M14" s="10"/>
      <c r="N14" s="66"/>
      <c r="O14" s="10"/>
      <c r="P14" s="10"/>
      <c r="Q14" s="10"/>
      <c r="R14" s="10"/>
      <c r="S14" s="10"/>
      <c r="T14" s="10"/>
      <c r="U14" s="10"/>
      <c r="V14" s="10"/>
      <c r="W14" s="3"/>
      <c r="X14" s="3"/>
      <c r="Y14" s="3"/>
      <c r="Z14" s="3" t="s">
        <v>2145</v>
      </c>
      <c r="AA14" s="10">
        <v>845</v>
      </c>
    </row>
    <row r="15" spans="1:27">
      <c r="A15" s="65">
        <v>42662</v>
      </c>
      <c r="B15" s="3" t="s">
        <v>909</v>
      </c>
      <c r="C15" s="3" t="s">
        <v>2146</v>
      </c>
      <c r="D15" s="3" t="s">
        <v>2147</v>
      </c>
      <c r="E15" s="3" t="s">
        <v>860</v>
      </c>
      <c r="F15" s="3" t="s">
        <v>2148</v>
      </c>
      <c r="G15" s="10">
        <v>67</v>
      </c>
      <c r="H15" s="10">
        <v>7.18</v>
      </c>
      <c r="I15" s="10"/>
      <c r="J15" s="10"/>
      <c r="K15" s="10">
        <v>59.82</v>
      </c>
      <c r="L15" s="71"/>
      <c r="M15" s="10"/>
      <c r="N15" s="66"/>
      <c r="O15" s="10"/>
      <c r="P15" s="10"/>
      <c r="Q15" s="10"/>
      <c r="R15" s="10"/>
      <c r="S15" s="10"/>
      <c r="T15" s="10"/>
      <c r="U15" s="10"/>
      <c r="V15" s="10"/>
      <c r="W15" s="3"/>
      <c r="X15" s="3"/>
      <c r="Y15" s="10"/>
      <c r="Z15" s="3"/>
      <c r="AA15" s="10"/>
    </row>
    <row r="16" spans="1:27">
      <c r="A16" s="65">
        <v>42662</v>
      </c>
      <c r="B16" s="3" t="s">
        <v>910</v>
      </c>
      <c r="C16" s="3" t="s">
        <v>286</v>
      </c>
      <c r="D16" s="3" t="s">
        <v>1406</v>
      </c>
      <c r="E16" s="3" t="s">
        <v>230</v>
      </c>
      <c r="F16" s="3" t="s">
        <v>574</v>
      </c>
      <c r="G16" s="10">
        <v>232.75</v>
      </c>
      <c r="H16" s="10">
        <v>24.94</v>
      </c>
      <c r="I16" s="10"/>
      <c r="J16" s="10"/>
      <c r="K16" s="10"/>
      <c r="L16" s="71"/>
      <c r="M16" s="10"/>
      <c r="N16" s="66">
        <v>207.81</v>
      </c>
      <c r="O16" s="10"/>
      <c r="P16" s="10"/>
      <c r="Q16" s="10"/>
      <c r="R16" s="10"/>
      <c r="S16" s="10"/>
      <c r="T16" s="10"/>
      <c r="U16" s="10"/>
      <c r="V16" s="10"/>
      <c r="W16" s="3"/>
      <c r="X16" s="3"/>
      <c r="Y16" s="10"/>
      <c r="Z16" s="3"/>
      <c r="AA16" s="10"/>
    </row>
    <row r="17" spans="1:27">
      <c r="A17" s="65">
        <v>42662</v>
      </c>
      <c r="B17" s="3" t="s">
        <v>911</v>
      </c>
      <c r="C17" s="3" t="s">
        <v>965</v>
      </c>
      <c r="D17" s="3" t="s">
        <v>564</v>
      </c>
      <c r="E17" s="3" t="s">
        <v>1280</v>
      </c>
      <c r="F17" s="3" t="s">
        <v>2149</v>
      </c>
      <c r="G17" s="10">
        <v>1000</v>
      </c>
      <c r="H17" s="10">
        <v>107.14</v>
      </c>
      <c r="I17" s="10"/>
      <c r="J17" s="10">
        <v>892.86</v>
      </c>
      <c r="K17" s="10"/>
      <c r="L17" s="10"/>
      <c r="M17" s="10"/>
      <c r="N17" s="66"/>
      <c r="O17" s="10"/>
      <c r="P17" s="10"/>
      <c r="Q17" s="10"/>
      <c r="R17" s="10"/>
      <c r="S17" s="10"/>
      <c r="T17" s="10"/>
      <c r="U17" s="10"/>
      <c r="V17" s="10"/>
      <c r="W17" s="3"/>
      <c r="X17" s="3"/>
      <c r="Y17" s="10"/>
      <c r="Z17" s="3"/>
      <c r="AA17" s="10"/>
    </row>
    <row r="18" spans="1:27">
      <c r="A18" s="65">
        <v>42660</v>
      </c>
      <c r="B18" s="3" t="s">
        <v>912</v>
      </c>
      <c r="C18" s="3" t="s">
        <v>965</v>
      </c>
      <c r="D18" s="3" t="s">
        <v>1374</v>
      </c>
      <c r="E18" s="3" t="s">
        <v>1280</v>
      </c>
      <c r="F18" s="3" t="s">
        <v>2149</v>
      </c>
      <c r="G18" s="10">
        <v>500</v>
      </c>
      <c r="H18" s="10">
        <v>53.57</v>
      </c>
      <c r="I18" s="10"/>
      <c r="J18" s="10">
        <v>446.43</v>
      </c>
      <c r="K18" s="10"/>
      <c r="L18" s="10"/>
      <c r="M18" s="10"/>
      <c r="N18" s="66"/>
      <c r="O18" s="10"/>
      <c r="P18" s="10"/>
      <c r="Q18" s="10"/>
      <c r="R18" s="10"/>
      <c r="S18" s="10"/>
      <c r="T18" s="10"/>
      <c r="U18" s="10"/>
      <c r="V18" s="10"/>
      <c r="W18" s="3"/>
      <c r="X18" s="3"/>
      <c r="Y18" s="10"/>
      <c r="Z18" s="3"/>
      <c r="AA18" s="10"/>
    </row>
    <row r="19" spans="1:27">
      <c r="A19" s="65">
        <v>42660</v>
      </c>
      <c r="B19" s="3" t="s">
        <v>913</v>
      </c>
      <c r="C19" s="70" t="s">
        <v>895</v>
      </c>
      <c r="D19" s="3" t="s">
        <v>892</v>
      </c>
      <c r="E19" s="3" t="s">
        <v>577</v>
      </c>
      <c r="F19" s="3" t="s">
        <v>1437</v>
      </c>
      <c r="G19" s="10">
        <v>1449.83</v>
      </c>
      <c r="H19" s="3">
        <v>155.34</v>
      </c>
      <c r="I19" s="3"/>
      <c r="J19" s="3"/>
      <c r="K19" s="3"/>
      <c r="L19" s="10"/>
      <c r="M19" s="10"/>
      <c r="N19" s="3"/>
      <c r="O19" s="3"/>
      <c r="P19" s="3"/>
      <c r="Q19" s="3"/>
      <c r="R19" s="3"/>
      <c r="S19" s="3"/>
      <c r="T19" s="3"/>
      <c r="U19" s="3">
        <v>1294.49</v>
      </c>
      <c r="V19" s="3"/>
      <c r="W19" s="3"/>
      <c r="X19" s="3"/>
      <c r="Y19" s="3"/>
      <c r="Z19" s="3"/>
      <c r="AA19" s="3"/>
    </row>
    <row r="20" spans="1:27">
      <c r="A20" s="65">
        <v>42655</v>
      </c>
      <c r="B20" s="3" t="s">
        <v>914</v>
      </c>
      <c r="C20" s="7" t="s">
        <v>895</v>
      </c>
      <c r="D20" s="3" t="s">
        <v>891</v>
      </c>
      <c r="E20" s="3" t="s">
        <v>577</v>
      </c>
      <c r="F20" s="3" t="s">
        <v>1437</v>
      </c>
      <c r="G20" s="10">
        <v>716.1</v>
      </c>
      <c r="H20" s="10">
        <v>76.73</v>
      </c>
      <c r="I20" s="10"/>
      <c r="J20" s="10"/>
      <c r="K20" s="10"/>
      <c r="L20" s="10"/>
      <c r="M20" s="10"/>
      <c r="N20" s="3"/>
      <c r="O20" s="3"/>
      <c r="P20" s="3"/>
      <c r="Q20" s="3"/>
      <c r="R20" s="3"/>
      <c r="S20" s="3"/>
      <c r="T20" s="3"/>
      <c r="U20" s="3">
        <v>639.38</v>
      </c>
      <c r="V20" s="3"/>
      <c r="W20" s="3"/>
      <c r="X20" s="3"/>
      <c r="Y20" s="3"/>
      <c r="Z20" s="3"/>
      <c r="AA20" s="3"/>
    </row>
    <row r="21" spans="1:27">
      <c r="A21" s="65">
        <v>42654</v>
      </c>
      <c r="B21" s="3" t="s">
        <v>915</v>
      </c>
      <c r="C21" s="3" t="s">
        <v>1520</v>
      </c>
      <c r="D21" s="3" t="s">
        <v>584</v>
      </c>
      <c r="E21" s="3" t="s">
        <v>1521</v>
      </c>
      <c r="F21" s="3" t="s">
        <v>574</v>
      </c>
      <c r="G21" s="10">
        <v>218</v>
      </c>
      <c r="H21" s="10">
        <v>23.36</v>
      </c>
      <c r="I21" s="10"/>
      <c r="J21" s="10"/>
      <c r="K21" s="10"/>
      <c r="L21" s="10">
        <v>194.64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>
      <c r="A22" s="65">
        <v>42655</v>
      </c>
      <c r="B22" s="3" t="s">
        <v>916</v>
      </c>
      <c r="C22" s="3"/>
      <c r="D22" s="3" t="s">
        <v>1210</v>
      </c>
      <c r="E22" s="3" t="s">
        <v>55</v>
      </c>
      <c r="F22" s="3" t="s">
        <v>574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 t="s">
        <v>276</v>
      </c>
      <c r="AA22" s="10">
        <v>359.8</v>
      </c>
    </row>
    <row r="23" spans="1:27">
      <c r="A23" s="65">
        <v>42651</v>
      </c>
      <c r="B23" s="3" t="s">
        <v>917</v>
      </c>
      <c r="C23" s="70" t="s">
        <v>561</v>
      </c>
      <c r="D23" s="3" t="s">
        <v>2150</v>
      </c>
      <c r="E23" s="3" t="s">
        <v>562</v>
      </c>
      <c r="F23" s="3" t="s">
        <v>2151</v>
      </c>
      <c r="G23" s="10">
        <v>137</v>
      </c>
      <c r="H23" s="10">
        <v>14.68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>
        <v>122.32</v>
      </c>
      <c r="V23" s="10"/>
      <c r="W23" s="10"/>
      <c r="X23" s="10"/>
      <c r="Y23" s="10"/>
      <c r="Z23" s="10"/>
      <c r="AA23" s="10"/>
    </row>
    <row r="24" spans="1:27">
      <c r="A24" s="65">
        <v>42650</v>
      </c>
      <c r="B24" s="3" t="s">
        <v>918</v>
      </c>
      <c r="C24" s="70" t="s">
        <v>2152</v>
      </c>
      <c r="D24" s="3" t="s">
        <v>272</v>
      </c>
      <c r="E24" s="3" t="s">
        <v>1354</v>
      </c>
      <c r="F24" s="3" t="s">
        <v>2153</v>
      </c>
      <c r="G24" s="10">
        <v>110</v>
      </c>
      <c r="H24" s="10">
        <v>11.79</v>
      </c>
      <c r="I24" s="10"/>
      <c r="J24" s="10"/>
      <c r="K24" s="10"/>
      <c r="L24" s="10"/>
      <c r="M24" s="10">
        <v>98.21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>
      <c r="A25" s="65">
        <v>42662</v>
      </c>
      <c r="B25" s="3" t="s">
        <v>919</v>
      </c>
      <c r="C25" s="70" t="s">
        <v>1821</v>
      </c>
      <c r="D25" s="3" t="s">
        <v>272</v>
      </c>
      <c r="E25" s="3" t="s">
        <v>1822</v>
      </c>
      <c r="F25" s="3" t="s">
        <v>2154</v>
      </c>
      <c r="G25" s="10">
        <v>859</v>
      </c>
      <c r="H25" s="10">
        <v>92.04</v>
      </c>
      <c r="I25" s="10"/>
      <c r="J25" s="10"/>
      <c r="K25" s="10"/>
      <c r="L25" s="10"/>
      <c r="M25" s="10">
        <v>766.96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>
      <c r="A26" s="65">
        <v>42661</v>
      </c>
      <c r="B26" s="3" t="s">
        <v>920</v>
      </c>
      <c r="C26" s="70" t="s">
        <v>2155</v>
      </c>
      <c r="D26" s="3" t="s">
        <v>2159</v>
      </c>
      <c r="E26" s="3" t="s">
        <v>2156</v>
      </c>
      <c r="F26" s="3" t="s">
        <v>2157</v>
      </c>
      <c r="G26" s="10">
        <v>4078</v>
      </c>
      <c r="H26" s="10">
        <v>436.93</v>
      </c>
      <c r="I26" s="10"/>
      <c r="J26" s="10"/>
      <c r="K26" s="10"/>
      <c r="L26" s="10">
        <v>3641.07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>
      <c r="A27" s="65">
        <v>42656</v>
      </c>
      <c r="B27" s="3" t="s">
        <v>921</v>
      </c>
      <c r="C27" s="70" t="s">
        <v>2155</v>
      </c>
      <c r="D27" s="3" t="s">
        <v>2158</v>
      </c>
      <c r="E27" s="3" t="s">
        <v>2156</v>
      </c>
      <c r="F27" s="3" t="s">
        <v>2157</v>
      </c>
      <c r="G27" s="10">
        <v>2719</v>
      </c>
      <c r="H27" s="10">
        <v>291.32</v>
      </c>
      <c r="I27" s="10"/>
      <c r="J27" s="10"/>
      <c r="K27" s="10"/>
      <c r="L27" s="10">
        <v>2427.6799999999998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>
      <c r="A28" s="65">
        <v>42654</v>
      </c>
      <c r="B28" s="3" t="s">
        <v>922</v>
      </c>
      <c r="C28" s="70"/>
      <c r="D28" s="3" t="s">
        <v>1210</v>
      </c>
      <c r="E28" s="3" t="s">
        <v>1393</v>
      </c>
      <c r="F28" s="3" t="s">
        <v>2160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 t="s">
        <v>1394</v>
      </c>
      <c r="AA28" s="10">
        <v>1595.43</v>
      </c>
    </row>
    <row r="29" spans="1:27">
      <c r="A29" s="65">
        <v>42648</v>
      </c>
      <c r="B29" s="3" t="s">
        <v>923</v>
      </c>
      <c r="C29" s="70"/>
      <c r="D29" s="3" t="s">
        <v>1210</v>
      </c>
      <c r="E29" s="3" t="s">
        <v>55</v>
      </c>
      <c r="F29" s="3" t="s">
        <v>574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 t="s">
        <v>276</v>
      </c>
      <c r="AA29" s="10">
        <v>223.2</v>
      </c>
    </row>
    <row r="30" spans="1:27">
      <c r="A30" s="65">
        <v>42648</v>
      </c>
      <c r="B30" s="3" t="s">
        <v>924</v>
      </c>
      <c r="C30" s="70" t="s">
        <v>2139</v>
      </c>
      <c r="D30" s="3" t="s">
        <v>584</v>
      </c>
      <c r="E30" s="3" t="s">
        <v>1751</v>
      </c>
      <c r="F30" s="3" t="s">
        <v>2141</v>
      </c>
      <c r="G30" s="10">
        <v>870</v>
      </c>
      <c r="H30" s="10">
        <v>93.21</v>
      </c>
      <c r="I30" s="10"/>
      <c r="J30" s="10"/>
      <c r="K30" s="10"/>
      <c r="L30" s="10">
        <v>776.79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>
      <c r="A31" s="65">
        <v>42655</v>
      </c>
      <c r="B31" s="3" t="s">
        <v>925</v>
      </c>
      <c r="C31" s="70" t="s">
        <v>2139</v>
      </c>
      <c r="D31" s="3" t="s">
        <v>584</v>
      </c>
      <c r="E31" s="3" t="s">
        <v>1751</v>
      </c>
      <c r="F31" s="3" t="s">
        <v>2141</v>
      </c>
      <c r="G31" s="10">
        <v>830</v>
      </c>
      <c r="H31" s="10">
        <v>88.93</v>
      </c>
      <c r="I31" s="10"/>
      <c r="J31" s="10"/>
      <c r="K31" s="10"/>
      <c r="L31" s="10">
        <v>741.07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>
      <c r="A32" s="65">
        <v>42663</v>
      </c>
      <c r="B32" s="3" t="s">
        <v>926</v>
      </c>
      <c r="C32" s="70"/>
      <c r="D32" s="3" t="s">
        <v>560</v>
      </c>
      <c r="E32" s="3" t="s">
        <v>1516</v>
      </c>
      <c r="F32" s="3" t="s">
        <v>574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 t="s">
        <v>2161</v>
      </c>
      <c r="AA32" s="10">
        <v>250</v>
      </c>
    </row>
    <row r="33" spans="1:27">
      <c r="A33" s="65">
        <v>42650</v>
      </c>
      <c r="B33" s="3" t="s">
        <v>927</v>
      </c>
      <c r="C33" s="70" t="s">
        <v>1247</v>
      </c>
      <c r="D33" s="3" t="s">
        <v>1398</v>
      </c>
      <c r="E33" s="3" t="s">
        <v>1248</v>
      </c>
      <c r="F33" s="3" t="s">
        <v>1353</v>
      </c>
      <c r="G33" s="10">
        <v>20</v>
      </c>
      <c r="H33" s="10">
        <v>2.14</v>
      </c>
      <c r="I33" s="10"/>
      <c r="J33" s="10"/>
      <c r="K33" s="10"/>
      <c r="L33" s="10"/>
      <c r="M33" s="10">
        <v>17.86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>
      <c r="A34" s="65">
        <v>42648</v>
      </c>
      <c r="B34" s="3" t="s">
        <v>928</v>
      </c>
      <c r="C34" s="70" t="s">
        <v>1361</v>
      </c>
      <c r="D34" s="3" t="s">
        <v>1398</v>
      </c>
      <c r="E34" s="3" t="s">
        <v>1231</v>
      </c>
      <c r="F34" s="3" t="s">
        <v>1399</v>
      </c>
      <c r="G34" s="10">
        <v>12</v>
      </c>
      <c r="H34" s="10">
        <v>1.29</v>
      </c>
      <c r="I34" s="10"/>
      <c r="J34" s="10"/>
      <c r="K34" s="10"/>
      <c r="L34" s="10"/>
      <c r="M34" s="10">
        <v>10.71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>
      <c r="A35" s="65">
        <v>42646</v>
      </c>
      <c r="B35" s="3" t="s">
        <v>929</v>
      </c>
      <c r="C35" s="3" t="s">
        <v>1361</v>
      </c>
      <c r="D35" s="3" t="s">
        <v>1398</v>
      </c>
      <c r="E35" s="3" t="s">
        <v>1231</v>
      </c>
      <c r="F35" s="3" t="s">
        <v>1399</v>
      </c>
      <c r="G35" s="10">
        <v>12</v>
      </c>
      <c r="H35" s="10">
        <v>1.29</v>
      </c>
      <c r="I35" s="10"/>
      <c r="J35" s="10"/>
      <c r="K35" s="10"/>
      <c r="L35" s="10"/>
      <c r="M35" s="10">
        <v>10.71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>
      <c r="A36" s="65">
        <v>42649</v>
      </c>
      <c r="B36" s="3" t="s">
        <v>930</v>
      </c>
      <c r="C36" s="3" t="s">
        <v>2162</v>
      </c>
      <c r="D36" s="3" t="s">
        <v>1374</v>
      </c>
      <c r="E36" s="3" t="s">
        <v>2163</v>
      </c>
      <c r="F36" s="3" t="s">
        <v>2164</v>
      </c>
      <c r="G36" s="10">
        <v>1000</v>
      </c>
      <c r="H36" s="10">
        <v>107.14</v>
      </c>
      <c r="I36" s="10"/>
      <c r="J36" s="10">
        <v>892.86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>
      <c r="A37" s="65">
        <v>42649</v>
      </c>
      <c r="B37" s="3" t="s">
        <v>932</v>
      </c>
      <c r="C37" s="67" t="s">
        <v>895</v>
      </c>
      <c r="D37" s="67" t="s">
        <v>891</v>
      </c>
      <c r="E37" s="67" t="s">
        <v>577</v>
      </c>
      <c r="F37" s="67" t="s">
        <v>1437</v>
      </c>
      <c r="G37" s="10">
        <v>3931.32</v>
      </c>
      <c r="H37" s="10">
        <v>421.21</v>
      </c>
      <c r="I37" s="10"/>
      <c r="J37" s="10"/>
      <c r="K37" s="10"/>
      <c r="L37" s="10"/>
      <c r="M37" s="10"/>
      <c r="N37" s="66"/>
      <c r="O37" s="10"/>
      <c r="P37" s="10"/>
      <c r="Q37" s="10"/>
      <c r="R37" s="10"/>
      <c r="S37" s="10"/>
      <c r="T37" s="10"/>
      <c r="U37" s="10">
        <v>3510.11</v>
      </c>
      <c r="V37" s="10"/>
      <c r="W37" s="3"/>
      <c r="X37" s="3"/>
      <c r="Y37" s="10"/>
      <c r="Z37" s="3"/>
      <c r="AA37" s="10"/>
    </row>
    <row r="38" spans="1:27">
      <c r="A38" s="65">
        <v>42665</v>
      </c>
      <c r="B38" s="3" t="s">
        <v>933</v>
      </c>
      <c r="C38" s="3" t="s">
        <v>895</v>
      </c>
      <c r="D38" s="3" t="s">
        <v>892</v>
      </c>
      <c r="E38" s="3" t="s">
        <v>577</v>
      </c>
      <c r="F38" s="3" t="s">
        <v>1437</v>
      </c>
      <c r="G38" s="71">
        <v>2319.69</v>
      </c>
      <c r="H38" s="10">
        <v>248.54</v>
      </c>
      <c r="I38" s="10"/>
      <c r="J38" s="10"/>
      <c r="K38" s="10"/>
      <c r="L38" s="10"/>
      <c r="M38" s="10"/>
      <c r="N38" s="66"/>
      <c r="O38" s="10"/>
      <c r="P38" s="10"/>
      <c r="Q38" s="10"/>
      <c r="R38" s="10"/>
      <c r="S38" s="10"/>
      <c r="T38" s="10"/>
      <c r="U38" s="10">
        <v>2071.15</v>
      </c>
      <c r="V38" s="10"/>
      <c r="W38" s="3"/>
      <c r="X38" s="3"/>
      <c r="Y38" s="10"/>
      <c r="Z38" s="3"/>
      <c r="AA38" s="10"/>
    </row>
    <row r="39" spans="1:27">
      <c r="A39" s="65">
        <v>42657</v>
      </c>
      <c r="B39" s="3" t="s">
        <v>934</v>
      </c>
      <c r="C39" s="70" t="s">
        <v>1948</v>
      </c>
      <c r="D39" s="3" t="s">
        <v>1400</v>
      </c>
      <c r="E39" s="3" t="s">
        <v>1949</v>
      </c>
      <c r="F39" s="3" t="s">
        <v>2165</v>
      </c>
      <c r="G39" s="10">
        <v>118.49</v>
      </c>
      <c r="H39" s="10">
        <v>12.7</v>
      </c>
      <c r="I39" s="10"/>
      <c r="J39" s="10">
        <v>105.79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>
      <c r="A40" s="65">
        <v>42646</v>
      </c>
      <c r="B40" s="3" t="s">
        <v>935</v>
      </c>
      <c r="C40" s="67" t="s">
        <v>1391</v>
      </c>
      <c r="D40" s="67" t="s">
        <v>548</v>
      </c>
      <c r="E40" s="67" t="s">
        <v>558</v>
      </c>
      <c r="F40" s="67" t="s">
        <v>2166</v>
      </c>
      <c r="G40" s="71">
        <v>515</v>
      </c>
      <c r="H40" s="71"/>
      <c r="I40" s="71"/>
      <c r="J40" s="71"/>
      <c r="K40" s="71"/>
      <c r="L40" s="10"/>
      <c r="M40" s="10"/>
      <c r="N40" s="71"/>
      <c r="O40" s="71">
        <v>515</v>
      </c>
      <c r="P40" s="71"/>
      <c r="Q40" s="71"/>
      <c r="R40" s="71"/>
      <c r="S40" s="71"/>
      <c r="T40" s="71"/>
      <c r="U40" s="71"/>
      <c r="V40" s="71"/>
      <c r="W40" s="92"/>
      <c r="X40" s="92"/>
      <c r="Y40" s="71"/>
      <c r="Z40" s="92"/>
      <c r="AA40" s="71"/>
    </row>
    <row r="41" spans="1:27">
      <c r="A41" s="65">
        <v>42646</v>
      </c>
      <c r="B41" s="3" t="s">
        <v>936</v>
      </c>
      <c r="C41" s="67" t="s">
        <v>965</v>
      </c>
      <c r="D41" s="67" t="s">
        <v>1374</v>
      </c>
      <c r="E41" s="67" t="s">
        <v>1280</v>
      </c>
      <c r="F41" s="67" t="s">
        <v>2149</v>
      </c>
      <c r="G41" s="71">
        <v>500</v>
      </c>
      <c r="H41" s="71">
        <v>53.57</v>
      </c>
      <c r="I41" s="71"/>
      <c r="J41" s="71">
        <v>446.43</v>
      </c>
      <c r="K41" s="71"/>
      <c r="L41" s="10"/>
      <c r="M41" s="10"/>
      <c r="N41" s="71"/>
      <c r="O41" s="71"/>
      <c r="P41" s="71"/>
      <c r="Q41" s="71"/>
      <c r="R41" s="71"/>
      <c r="S41" s="71"/>
      <c r="T41" s="71"/>
      <c r="U41" s="71"/>
      <c r="V41" s="71"/>
      <c r="W41" s="92"/>
      <c r="X41" s="92"/>
      <c r="Y41" s="71"/>
      <c r="Z41" s="92"/>
      <c r="AA41" s="71"/>
    </row>
    <row r="42" spans="1:27">
      <c r="A42" s="65">
        <v>42646</v>
      </c>
      <c r="B42" s="3" t="s">
        <v>937</v>
      </c>
      <c r="C42" s="70" t="s">
        <v>2167</v>
      </c>
      <c r="D42" s="3" t="s">
        <v>548</v>
      </c>
      <c r="E42" s="3" t="s">
        <v>2168</v>
      </c>
      <c r="F42" s="3" t="s">
        <v>574</v>
      </c>
      <c r="G42" s="10">
        <v>320</v>
      </c>
      <c r="H42" s="10">
        <v>34.29</v>
      </c>
      <c r="I42" s="10"/>
      <c r="J42" s="10"/>
      <c r="K42" s="10"/>
      <c r="L42" s="10"/>
      <c r="M42" s="10"/>
      <c r="N42" s="10"/>
      <c r="O42" s="10">
        <v>285.70999999999998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>
      <c r="A43" s="65">
        <v>42645</v>
      </c>
      <c r="B43" s="3" t="s">
        <v>938</v>
      </c>
      <c r="C43" s="70"/>
      <c r="D43" s="3" t="s">
        <v>1210</v>
      </c>
      <c r="E43" s="3" t="s">
        <v>55</v>
      </c>
      <c r="F43" s="3" t="s">
        <v>574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 t="s">
        <v>276</v>
      </c>
      <c r="AA43" s="10">
        <v>685.11</v>
      </c>
    </row>
    <row r="44" spans="1:27">
      <c r="A44" s="65">
        <v>42673</v>
      </c>
      <c r="B44" s="3" t="s">
        <v>939</v>
      </c>
      <c r="C44" s="70" t="s">
        <v>571</v>
      </c>
      <c r="D44" s="3" t="s">
        <v>2169</v>
      </c>
      <c r="E44" s="3"/>
      <c r="F44" s="3"/>
      <c r="G44" s="10">
        <v>12188</v>
      </c>
      <c r="H44" s="10"/>
      <c r="I44" s="10">
        <v>12188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>
      <c r="A45" s="65">
        <v>42673</v>
      </c>
      <c r="B45" s="3" t="s">
        <v>940</v>
      </c>
      <c r="C45" s="70" t="s">
        <v>58</v>
      </c>
      <c r="D45" s="3" t="s">
        <v>2169</v>
      </c>
      <c r="E45" s="3"/>
      <c r="F45" s="3"/>
      <c r="G45" s="10">
        <v>12188</v>
      </c>
      <c r="H45" s="10"/>
      <c r="I45" s="10">
        <v>12188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>
      <c r="A46" s="65">
        <v>42673</v>
      </c>
      <c r="B46" s="3" t="s">
        <v>941</v>
      </c>
      <c r="C46" s="3" t="s">
        <v>215</v>
      </c>
      <c r="D46" s="3" t="s">
        <v>1765</v>
      </c>
      <c r="E46" s="67" t="s">
        <v>217</v>
      </c>
      <c r="F46" s="67" t="s">
        <v>566</v>
      </c>
      <c r="G46" s="10">
        <v>36800</v>
      </c>
      <c r="H46" s="10">
        <v>3942.86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>
        <v>32857.14</v>
      </c>
      <c r="T46" s="10"/>
      <c r="U46" s="10"/>
      <c r="V46" s="10"/>
      <c r="W46" s="10"/>
      <c r="X46" s="10"/>
      <c r="Y46" s="10"/>
      <c r="Z46" s="10"/>
      <c r="AA46" s="10"/>
    </row>
    <row r="47" spans="1:27">
      <c r="A47" s="65">
        <v>42673</v>
      </c>
      <c r="B47" s="3" t="s">
        <v>942</v>
      </c>
      <c r="C47" s="3" t="s">
        <v>215</v>
      </c>
      <c r="D47" s="3" t="s">
        <v>839</v>
      </c>
      <c r="E47" s="3" t="s">
        <v>217</v>
      </c>
      <c r="F47" s="3" t="s">
        <v>566</v>
      </c>
      <c r="G47" s="10">
        <v>5888.6</v>
      </c>
      <c r="H47" s="10">
        <v>630.91999999999996</v>
      </c>
      <c r="I47" s="10"/>
      <c r="J47" s="10"/>
      <c r="K47" s="10"/>
      <c r="L47" s="10"/>
      <c r="M47" s="10"/>
      <c r="N47" s="10"/>
      <c r="O47" s="10"/>
      <c r="P47" s="10"/>
      <c r="Q47" s="10">
        <v>5257.68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>
      <c r="A48" s="65">
        <v>42673</v>
      </c>
      <c r="B48" s="3" t="s">
        <v>943</v>
      </c>
      <c r="C48" s="67" t="s">
        <v>11</v>
      </c>
      <c r="D48" s="67" t="s">
        <v>1856</v>
      </c>
      <c r="E48" s="67" t="s">
        <v>100</v>
      </c>
      <c r="F48" s="67" t="s">
        <v>1857</v>
      </c>
      <c r="G48" s="10">
        <v>1681.25</v>
      </c>
      <c r="H48" s="10">
        <v>180.13</v>
      </c>
      <c r="I48" s="10"/>
      <c r="J48" s="10"/>
      <c r="K48" s="10"/>
      <c r="L48" s="10"/>
      <c r="M48" s="10"/>
      <c r="N48" s="10"/>
      <c r="O48" s="10"/>
      <c r="P48" s="10">
        <v>1501.12</v>
      </c>
      <c r="Q48" s="10"/>
      <c r="R48" s="10"/>
      <c r="S48" s="10"/>
      <c r="T48" s="10"/>
      <c r="U48" s="10"/>
      <c r="V48" s="10"/>
      <c r="W48" s="10"/>
      <c r="X48" s="10"/>
      <c r="Y48" s="10"/>
      <c r="Z48" s="116"/>
      <c r="AA48" s="10"/>
    </row>
    <row r="49" spans="1:27">
      <c r="A49" s="65">
        <v>42673</v>
      </c>
      <c r="B49" s="3" t="s">
        <v>944</v>
      </c>
      <c r="C49" s="67" t="s">
        <v>11</v>
      </c>
      <c r="D49" s="67" t="s">
        <v>1764</v>
      </c>
      <c r="E49" s="67" t="s">
        <v>100</v>
      </c>
      <c r="F49" s="67" t="s">
        <v>1857</v>
      </c>
      <c r="G49" s="10">
        <v>1849</v>
      </c>
      <c r="H49" s="10">
        <v>198.11</v>
      </c>
      <c r="I49" s="10"/>
      <c r="J49" s="10"/>
      <c r="K49" s="10"/>
      <c r="L49" s="10"/>
      <c r="M49" s="10"/>
      <c r="N49" s="10"/>
      <c r="O49" s="10"/>
      <c r="P49" s="10">
        <v>1650.89</v>
      </c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>
      <c r="A50" s="65">
        <v>42673</v>
      </c>
      <c r="B50" s="3" t="s">
        <v>945</v>
      </c>
      <c r="C50" s="67"/>
      <c r="D50" s="67" t="s">
        <v>2012</v>
      </c>
      <c r="E50" s="67" t="s">
        <v>100</v>
      </c>
      <c r="F50" s="67" t="s">
        <v>1857</v>
      </c>
      <c r="G50" s="10">
        <v>1299</v>
      </c>
      <c r="H50" s="10">
        <v>139.18</v>
      </c>
      <c r="I50" s="10"/>
      <c r="J50" s="10"/>
      <c r="K50" s="10"/>
      <c r="L50" s="152"/>
      <c r="M50" s="10"/>
      <c r="N50" s="10"/>
      <c r="O50" s="10"/>
      <c r="P50" s="10">
        <v>1158.82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5.75">
      <c r="A51" s="65">
        <v>42671</v>
      </c>
      <c r="B51" s="3" t="s">
        <v>946</v>
      </c>
      <c r="C51" s="116" t="s">
        <v>2170</v>
      </c>
      <c r="D51" s="3" t="s">
        <v>1374</v>
      </c>
      <c r="E51" s="3" t="s">
        <v>896</v>
      </c>
      <c r="F51" s="3" t="s">
        <v>2171</v>
      </c>
      <c r="G51" s="10">
        <v>2000</v>
      </c>
      <c r="H51" s="10">
        <v>214.29</v>
      </c>
      <c r="I51" s="10"/>
      <c r="J51" s="10">
        <v>1785.71</v>
      </c>
      <c r="K51" s="10"/>
      <c r="L51" s="153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>
      <c r="A52" s="65">
        <v>42672</v>
      </c>
      <c r="B52" s="3" t="s">
        <v>947</v>
      </c>
      <c r="C52" s="116" t="s">
        <v>561</v>
      </c>
      <c r="D52" s="3" t="s">
        <v>2172</v>
      </c>
      <c r="E52" s="3" t="s">
        <v>562</v>
      </c>
      <c r="F52" s="3" t="s">
        <v>2173</v>
      </c>
      <c r="G52" s="10">
        <v>2565</v>
      </c>
      <c r="H52" s="10">
        <v>274.82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>
        <v>2290.1799999999998</v>
      </c>
      <c r="V52" s="10"/>
      <c r="W52" s="10"/>
      <c r="X52" s="10"/>
      <c r="Y52" s="10"/>
      <c r="Z52" s="10"/>
      <c r="AA52" s="10"/>
    </row>
    <row r="53" spans="1:27">
      <c r="A53" s="65">
        <v>42671</v>
      </c>
      <c r="B53" s="3" t="s">
        <v>948</v>
      </c>
      <c r="C53" s="70" t="s">
        <v>561</v>
      </c>
      <c r="D53" s="3" t="s">
        <v>2174</v>
      </c>
      <c r="E53" s="3" t="s">
        <v>562</v>
      </c>
      <c r="F53" s="3" t="s">
        <v>2173</v>
      </c>
      <c r="G53" s="10">
        <v>2745</v>
      </c>
      <c r="H53" s="10">
        <v>294.11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v>2450.89</v>
      </c>
      <c r="V53" s="10"/>
      <c r="W53" s="10"/>
      <c r="X53" s="10"/>
      <c r="Y53" s="10"/>
      <c r="Z53" s="10"/>
      <c r="AA53" s="10"/>
    </row>
    <row r="54" spans="1:27">
      <c r="A54" s="65">
        <v>42663</v>
      </c>
      <c r="B54" s="3" t="s">
        <v>949</v>
      </c>
      <c r="C54" s="3"/>
      <c r="D54" s="3" t="s">
        <v>2142</v>
      </c>
      <c r="E54" s="3" t="s">
        <v>226</v>
      </c>
      <c r="F54" s="3" t="s">
        <v>1025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 t="s">
        <v>224</v>
      </c>
      <c r="AA54" s="10">
        <v>2380.2600000000002</v>
      </c>
    </row>
    <row r="55" spans="1:27">
      <c r="A55" s="65">
        <v>42666</v>
      </c>
      <c r="B55" s="3" t="s">
        <v>950</v>
      </c>
      <c r="C55" s="3"/>
      <c r="D55" s="3" t="s">
        <v>1210</v>
      </c>
      <c r="E55" s="3" t="s">
        <v>55</v>
      </c>
      <c r="F55" s="3" t="s">
        <v>574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 t="s">
        <v>276</v>
      </c>
      <c r="AA55" s="10">
        <v>1518.15</v>
      </c>
    </row>
    <row r="56" spans="1:27">
      <c r="A56" s="65">
        <v>42670</v>
      </c>
      <c r="B56" s="3" t="s">
        <v>951</v>
      </c>
      <c r="C56" s="3" t="s">
        <v>271</v>
      </c>
      <c r="D56" s="3" t="s">
        <v>278</v>
      </c>
      <c r="E56" s="3" t="s">
        <v>202</v>
      </c>
      <c r="F56" s="3" t="s">
        <v>2175</v>
      </c>
      <c r="G56" s="10">
        <v>72</v>
      </c>
      <c r="H56" s="10">
        <v>7.72</v>
      </c>
      <c r="I56" s="10"/>
      <c r="J56" s="10"/>
      <c r="K56" s="10">
        <v>64.28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>
      <c r="A57" s="65">
        <v>42664</v>
      </c>
      <c r="B57" s="3" t="s">
        <v>952</v>
      </c>
      <c r="C57" s="3" t="s">
        <v>2176</v>
      </c>
      <c r="D57" s="3" t="s">
        <v>584</v>
      </c>
      <c r="E57" s="3" t="s">
        <v>1429</v>
      </c>
      <c r="F57" s="3" t="s">
        <v>1430</v>
      </c>
      <c r="G57" s="10">
        <v>312</v>
      </c>
      <c r="H57" s="10">
        <v>33.43</v>
      </c>
      <c r="I57" s="10"/>
      <c r="J57" s="10"/>
      <c r="K57" s="10"/>
      <c r="L57" s="10">
        <v>278.57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>
      <c r="A58" s="65">
        <v>42666</v>
      </c>
      <c r="B58" s="3" t="s">
        <v>953</v>
      </c>
      <c r="C58" s="3"/>
      <c r="D58" s="3" t="s">
        <v>560</v>
      </c>
      <c r="E58" s="3" t="s">
        <v>63</v>
      </c>
      <c r="F58" s="3" t="s">
        <v>574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 t="s">
        <v>285</v>
      </c>
      <c r="AA58" s="10">
        <v>1559.8</v>
      </c>
    </row>
    <row r="59" spans="1:27">
      <c r="A59" s="65">
        <v>42651</v>
      </c>
      <c r="B59" s="3" t="s">
        <v>954</v>
      </c>
      <c r="C59" s="3" t="s">
        <v>2177</v>
      </c>
      <c r="D59" s="3" t="s">
        <v>272</v>
      </c>
      <c r="E59" s="3" t="s">
        <v>2178</v>
      </c>
      <c r="F59" s="3" t="s">
        <v>2179</v>
      </c>
      <c r="G59" s="10">
        <v>300</v>
      </c>
      <c r="H59" s="10">
        <v>32.14</v>
      </c>
      <c r="I59" s="10"/>
      <c r="J59" s="10"/>
      <c r="K59" s="10"/>
      <c r="L59" s="10"/>
      <c r="M59" s="10">
        <v>267.86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>
      <c r="A60" s="65">
        <v>42663</v>
      </c>
      <c r="B60" s="3" t="s">
        <v>955</v>
      </c>
      <c r="C60" s="3" t="s">
        <v>2180</v>
      </c>
      <c r="D60" s="3" t="s">
        <v>272</v>
      </c>
      <c r="E60" s="3" t="s">
        <v>1453</v>
      </c>
      <c r="F60" s="3" t="s">
        <v>574</v>
      </c>
      <c r="G60" s="10">
        <v>25</v>
      </c>
      <c r="H60" s="10">
        <v>2.68</v>
      </c>
      <c r="I60" s="10"/>
      <c r="J60" s="10"/>
      <c r="K60" s="10"/>
      <c r="L60" s="10"/>
      <c r="M60" s="10">
        <v>22.32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>
      <c r="A61" s="65">
        <v>42665</v>
      </c>
      <c r="B61" s="3" t="s">
        <v>956</v>
      </c>
      <c r="C61" s="3" t="s">
        <v>1359</v>
      </c>
      <c r="D61" s="3" t="s">
        <v>2181</v>
      </c>
      <c r="E61" s="3" t="s">
        <v>582</v>
      </c>
      <c r="F61" s="3" t="s">
        <v>2182</v>
      </c>
      <c r="G61" s="10">
        <v>165</v>
      </c>
      <c r="H61" s="10">
        <v>17.68</v>
      </c>
      <c r="I61" s="10"/>
      <c r="J61" s="10"/>
      <c r="K61" s="10">
        <v>147.32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>
      <c r="A62" s="65">
        <v>42651</v>
      </c>
      <c r="B62" s="3" t="s">
        <v>957</v>
      </c>
      <c r="C62" s="3" t="s">
        <v>2183</v>
      </c>
      <c r="D62" s="3" t="s">
        <v>272</v>
      </c>
      <c r="E62" s="3" t="s">
        <v>2184</v>
      </c>
      <c r="F62" s="3" t="s">
        <v>2185</v>
      </c>
      <c r="G62" s="10">
        <v>60</v>
      </c>
      <c r="H62" s="10">
        <v>6.43</v>
      </c>
      <c r="I62" s="10"/>
      <c r="J62" s="10"/>
      <c r="K62" s="10"/>
      <c r="L62" s="10"/>
      <c r="M62" s="10">
        <v>53.57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>
      <c r="A63" s="65">
        <v>42670</v>
      </c>
      <c r="B63" s="3" t="s">
        <v>958</v>
      </c>
      <c r="C63" s="3" t="s">
        <v>285</v>
      </c>
      <c r="D63" s="3" t="s">
        <v>1527</v>
      </c>
      <c r="E63" s="3" t="s">
        <v>2186</v>
      </c>
      <c r="F63" s="3" t="s">
        <v>574</v>
      </c>
      <c r="G63" s="10">
        <v>290</v>
      </c>
      <c r="H63" s="10">
        <v>31.07</v>
      </c>
      <c r="I63" s="10"/>
      <c r="J63" s="10"/>
      <c r="K63" s="10"/>
      <c r="L63" s="10"/>
      <c r="M63" s="10"/>
      <c r="N63" s="10"/>
      <c r="O63" s="10"/>
      <c r="P63" s="10">
        <v>258.93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>
      <c r="A64" s="65">
        <v>42664</v>
      </c>
      <c r="B64" s="3" t="s">
        <v>959</v>
      </c>
      <c r="C64" s="70" t="s">
        <v>2187</v>
      </c>
      <c r="D64" s="67" t="s">
        <v>2188</v>
      </c>
      <c r="E64" s="67" t="s">
        <v>2189</v>
      </c>
      <c r="F64" s="67" t="s">
        <v>2190</v>
      </c>
      <c r="G64" s="10">
        <v>2637</v>
      </c>
      <c r="H64" s="10">
        <v>282.54000000000002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>
        <v>2354.46</v>
      </c>
      <c r="V64" s="10"/>
      <c r="W64" s="10"/>
      <c r="X64" s="10"/>
      <c r="Y64" s="10"/>
      <c r="Z64" s="10"/>
      <c r="AA64" s="10"/>
    </row>
    <row r="65" spans="1:27">
      <c r="A65" s="7"/>
      <c r="B65" s="7"/>
      <c r="C65" s="7"/>
      <c r="D65" s="7"/>
      <c r="E65" s="7"/>
      <c r="F65" s="7"/>
      <c r="G65" s="121">
        <f>SUM(G5:G64)</f>
        <v>117775.03</v>
      </c>
      <c r="H65" s="121">
        <f>SUM(H5:H64)</f>
        <v>9951.9000000000015</v>
      </c>
      <c r="I65" s="121">
        <f>SUM(I5:I64)</f>
        <v>24376</v>
      </c>
      <c r="J65" s="121">
        <f>SUM(J5:J64)</f>
        <v>5462.9400000000005</v>
      </c>
      <c r="K65" s="121">
        <f>SUM(K5:K64)</f>
        <v>271.41999999999996</v>
      </c>
      <c r="L65" s="156">
        <f>SUM(L6:L64)</f>
        <v>17568.75</v>
      </c>
      <c r="M65" s="130">
        <f>SUM(M6:M64)</f>
        <v>1248.2</v>
      </c>
      <c r="N65" s="121">
        <f>SUM(N6:N64)</f>
        <v>337.27</v>
      </c>
      <c r="O65" s="121">
        <f>SUM(O5:O64)</f>
        <v>800.71</v>
      </c>
      <c r="P65" s="121">
        <f>SUM(P5:P64)</f>
        <v>4569.76</v>
      </c>
      <c r="Q65" s="121">
        <f>SUM(Q5:Q64)</f>
        <v>5257.68</v>
      </c>
      <c r="R65" s="11"/>
      <c r="S65" s="121">
        <f>SUM(S5:S64)</f>
        <v>32857.14</v>
      </c>
      <c r="T65" s="11"/>
      <c r="U65" s="121">
        <f>SUM(U5:U64)</f>
        <v>14732.98</v>
      </c>
      <c r="V65" s="11"/>
      <c r="W65" s="11"/>
      <c r="X65" s="11"/>
      <c r="Y65" s="11"/>
      <c r="Z65" s="11"/>
      <c r="AA65" s="121">
        <f>SUM(AA5:AA64)</f>
        <v>12204.269999999999</v>
      </c>
    </row>
    <row r="66" spans="1:27">
      <c r="A66" s="7"/>
      <c r="B66" s="7"/>
      <c r="C66" s="7"/>
      <c r="D66" s="7"/>
      <c r="E66" s="7"/>
      <c r="F66" s="7"/>
      <c r="G66" s="11"/>
      <c r="H66" s="11"/>
      <c r="I66" s="11"/>
      <c r="J66" s="11"/>
      <c r="K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>
      <c r="A67" s="7"/>
      <c r="B67" s="7"/>
      <c r="C67" s="7"/>
      <c r="D67" s="7"/>
      <c r="E67" s="7"/>
      <c r="F67" s="7"/>
      <c r="G67" s="11"/>
      <c r="H67" s="11"/>
      <c r="I67" s="11"/>
      <c r="J67" s="11"/>
      <c r="K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>
      <c r="A68" s="7"/>
      <c r="B68" s="7"/>
      <c r="C68" s="7"/>
      <c r="D68" s="7"/>
      <c r="E68" s="7"/>
      <c r="F68" s="7"/>
      <c r="G68" s="11"/>
      <c r="H68" s="11"/>
      <c r="I68" s="11"/>
      <c r="J68" s="11"/>
      <c r="K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>
      <c r="A69" s="7"/>
      <c r="B69" s="7"/>
      <c r="C69" s="7"/>
      <c r="D69" s="7"/>
      <c r="E69" s="7"/>
      <c r="F69" s="7"/>
      <c r="G69" s="11"/>
      <c r="H69" s="11"/>
      <c r="I69" s="11"/>
      <c r="J69" s="11"/>
      <c r="K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>
      <c r="A70" s="7"/>
      <c r="B70" s="7"/>
      <c r="C70" s="7"/>
      <c r="D70" s="7"/>
      <c r="E70" s="7"/>
      <c r="F70" s="7"/>
      <c r="G70" s="11"/>
      <c r="H70" s="11"/>
      <c r="I70" s="11"/>
      <c r="J70" s="11"/>
      <c r="K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>
      <c r="A71" s="7"/>
      <c r="B71" s="7"/>
      <c r="C71" s="7"/>
      <c r="D71" s="7"/>
      <c r="E71" s="7"/>
      <c r="F71" s="7"/>
      <c r="G71" s="11"/>
      <c r="H71" s="11"/>
      <c r="I71" s="11"/>
      <c r="J71" s="11"/>
      <c r="K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>
      <c r="A72" s="7"/>
      <c r="B72" s="7"/>
      <c r="C72" s="7"/>
      <c r="D72" s="7"/>
      <c r="E72" s="7"/>
      <c r="F72" s="7"/>
      <c r="G72" s="11"/>
      <c r="H72" s="11"/>
      <c r="I72" s="11"/>
      <c r="J72" s="11"/>
      <c r="K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>
      <c r="A73" s="7"/>
      <c r="B73" s="7"/>
      <c r="C73" s="7"/>
      <c r="D73" s="7"/>
      <c r="E73" s="7"/>
      <c r="F73" s="7"/>
      <c r="G73" s="11"/>
      <c r="H73" s="11"/>
      <c r="I73" s="11"/>
      <c r="J73" s="11"/>
      <c r="K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>
      <c r="A74" s="7"/>
      <c r="B74" s="7"/>
      <c r="C74" s="7"/>
      <c r="D74" s="7"/>
      <c r="E74" s="7"/>
      <c r="F74" s="7"/>
      <c r="G74" s="11"/>
      <c r="H74" s="11"/>
      <c r="I74" s="11"/>
      <c r="J74" s="11"/>
      <c r="K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>
      <c r="A75" s="7"/>
      <c r="B75" s="7"/>
      <c r="C75" s="7"/>
      <c r="D75" s="7"/>
      <c r="E75" s="7"/>
      <c r="F75" s="7"/>
      <c r="G75" s="11"/>
      <c r="H75" s="11"/>
      <c r="I75" s="11"/>
      <c r="J75" s="11"/>
      <c r="K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>
      <c r="A76" s="7"/>
      <c r="B76" s="7"/>
      <c r="C76" s="7"/>
      <c r="D76" s="7"/>
      <c r="E76" s="7"/>
      <c r="F76" s="3"/>
      <c r="G76" s="10"/>
      <c r="H76" s="117"/>
      <c r="I76" s="10"/>
      <c r="J76" s="11"/>
      <c r="K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>
      <c r="A77" s="7"/>
      <c r="B77" s="7"/>
      <c r="C77" s="7"/>
      <c r="D77" s="7"/>
      <c r="E77" s="7"/>
      <c r="F77" s="3"/>
      <c r="G77" s="10"/>
      <c r="H77" s="117"/>
      <c r="I77" s="10"/>
      <c r="J77" s="11"/>
      <c r="K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>
      <c r="A78" s="7"/>
      <c r="B78" s="7"/>
      <c r="C78" s="7"/>
      <c r="D78" s="7"/>
      <c r="E78" s="7"/>
      <c r="F78" s="3"/>
      <c r="G78" s="10"/>
      <c r="H78" s="117"/>
      <c r="I78" s="10"/>
      <c r="J78" s="11"/>
      <c r="K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>
      <c r="A79" s="7"/>
      <c r="B79" s="7"/>
      <c r="C79" s="7"/>
      <c r="D79" s="7"/>
      <c r="E79" s="7"/>
      <c r="F79" s="3"/>
      <c r="G79" s="10"/>
      <c r="H79" s="117"/>
      <c r="I79" s="10"/>
      <c r="J79" s="11"/>
      <c r="K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>
      <c r="A80" s="7"/>
      <c r="B80" s="7"/>
      <c r="C80" s="7"/>
      <c r="D80" s="7"/>
      <c r="E80" s="7"/>
      <c r="F80" s="3"/>
      <c r="G80" s="10"/>
      <c r="H80" s="117"/>
      <c r="I80" s="10"/>
      <c r="J80" s="11"/>
      <c r="K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>
      <c r="A81" s="7"/>
      <c r="B81" s="7"/>
      <c r="C81" s="7"/>
      <c r="D81" s="7"/>
      <c r="E81" s="7"/>
      <c r="F81" s="3"/>
      <c r="G81" s="10"/>
      <c r="H81" s="117"/>
      <c r="I81" s="10"/>
      <c r="J81" s="11"/>
      <c r="K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>
      <c r="A82" s="7"/>
      <c r="B82" s="7"/>
      <c r="C82" s="7"/>
      <c r="D82" s="7"/>
      <c r="E82" s="7"/>
      <c r="F82" s="3"/>
      <c r="G82" s="10"/>
      <c r="H82" s="117"/>
      <c r="I82" s="10"/>
      <c r="J82" s="11"/>
      <c r="K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>
      <c r="A83" s="7"/>
      <c r="B83" s="7"/>
      <c r="C83" s="7"/>
      <c r="D83" s="7"/>
      <c r="E83" s="7"/>
      <c r="F83" s="3"/>
      <c r="G83" s="10"/>
      <c r="H83" s="117"/>
      <c r="I83" s="10"/>
      <c r="J83" s="11"/>
      <c r="K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>
      <c r="A84" s="7"/>
      <c r="B84" s="7"/>
      <c r="C84" s="7"/>
      <c r="D84" s="7"/>
      <c r="E84" s="7"/>
      <c r="F84" s="3"/>
      <c r="G84" s="10"/>
      <c r="H84" s="117"/>
      <c r="I84" s="10"/>
      <c r="J84" s="11"/>
      <c r="K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>
      <c r="A85" s="7"/>
      <c r="B85" s="7"/>
      <c r="C85" s="7"/>
      <c r="D85" s="7"/>
      <c r="E85" s="7"/>
      <c r="F85" s="3"/>
      <c r="G85" s="10"/>
      <c r="H85" s="117"/>
      <c r="I85" s="10"/>
      <c r="J85" s="11"/>
      <c r="K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>
      <c r="A86" s="7"/>
      <c r="B86" s="7"/>
      <c r="C86" s="7"/>
      <c r="D86" s="7"/>
      <c r="E86" s="7"/>
      <c r="F86" s="3"/>
      <c r="G86" s="10"/>
      <c r="H86" s="117"/>
      <c r="I86" s="10"/>
      <c r="J86" s="11"/>
      <c r="K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>
      <c r="A87" s="7"/>
      <c r="B87" s="7"/>
      <c r="C87" s="7"/>
      <c r="D87" s="7"/>
      <c r="E87" s="7"/>
      <c r="F87" s="3"/>
      <c r="G87" s="10"/>
      <c r="H87" s="117"/>
      <c r="I87" s="10"/>
      <c r="J87" s="11"/>
      <c r="K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>
      <c r="A88" s="7"/>
      <c r="B88" s="7"/>
      <c r="C88" s="7"/>
      <c r="D88" s="7"/>
      <c r="E88" s="7"/>
      <c r="F88" s="3"/>
      <c r="G88" s="10"/>
      <c r="H88" s="117"/>
      <c r="I88" s="10"/>
      <c r="J88" s="11"/>
      <c r="K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>
      <c r="A89" s="7"/>
      <c r="B89" s="7"/>
      <c r="C89" s="7"/>
      <c r="D89" s="7"/>
      <c r="E89" s="7"/>
      <c r="F89" s="3"/>
      <c r="G89" s="10"/>
      <c r="H89" s="10"/>
      <c r="I89" s="10"/>
      <c r="J89" s="11"/>
      <c r="K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5.75" thickBot="1">
      <c r="A90" s="7"/>
      <c r="B90" s="7"/>
      <c r="C90" s="7"/>
      <c r="D90" s="7"/>
      <c r="E90" s="7"/>
      <c r="F90" s="115"/>
      <c r="G90" s="118"/>
      <c r="H90" s="119"/>
      <c r="I90" s="120"/>
      <c r="J90" s="11"/>
      <c r="K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>
      <c r="A91" s="7"/>
      <c r="B91" s="7"/>
      <c r="C91" s="7"/>
      <c r="D91" s="7"/>
      <c r="E91" s="7"/>
      <c r="F91" s="7"/>
      <c r="G91" s="11"/>
      <c r="H91" s="11"/>
      <c r="I91" s="11"/>
      <c r="J91" s="11"/>
      <c r="K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>
      <c r="A92" s="7"/>
      <c r="B92" s="7"/>
      <c r="C92" s="7"/>
      <c r="D92" s="7"/>
      <c r="E92" s="7"/>
      <c r="F92" s="7"/>
      <c r="G92" s="11"/>
      <c r="H92" s="11"/>
      <c r="I92" s="11"/>
      <c r="J92" s="11"/>
      <c r="K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>
      <c r="A93" s="7"/>
      <c r="B93" s="7"/>
      <c r="C93" s="7"/>
      <c r="D93" s="7"/>
      <c r="E93" s="7"/>
      <c r="F93" s="7"/>
      <c r="G93" s="11"/>
      <c r="H93" s="11"/>
      <c r="I93" s="11"/>
      <c r="J93" s="11"/>
      <c r="K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>
      <c r="A94" s="7"/>
      <c r="B94" s="7"/>
      <c r="C94" s="7"/>
      <c r="D94" s="7"/>
      <c r="E94" s="7"/>
      <c r="F94" s="7"/>
      <c r="G94" s="11"/>
      <c r="H94" s="11"/>
      <c r="I94" s="11"/>
      <c r="J94" s="11"/>
      <c r="K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>
      <c r="A95" s="7"/>
      <c r="B95" s="7"/>
      <c r="C95" s="7"/>
      <c r="D95" s="7"/>
      <c r="E95" s="7"/>
      <c r="F95" s="7"/>
      <c r="G95" s="11"/>
      <c r="H95" s="11"/>
      <c r="I95" s="11"/>
      <c r="J95" s="11"/>
      <c r="K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>
      <c r="A96" s="7"/>
      <c r="B96" s="7"/>
      <c r="C96" s="7"/>
      <c r="D96" s="7"/>
      <c r="E96" s="7"/>
      <c r="F96" s="7"/>
      <c r="G96" s="11"/>
      <c r="H96" s="11"/>
      <c r="I96" s="11"/>
      <c r="J96" s="11"/>
      <c r="K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>
      <c r="A97" s="7"/>
      <c r="B97" s="7"/>
      <c r="C97" s="7"/>
      <c r="D97" s="7"/>
      <c r="E97" s="7"/>
      <c r="F97" s="7"/>
      <c r="G97" s="11"/>
      <c r="H97" s="11"/>
      <c r="I97" s="11"/>
      <c r="J97" s="11"/>
      <c r="K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>
      <c r="A98" s="7"/>
      <c r="B98" s="7"/>
      <c r="C98" s="7"/>
      <c r="D98" s="7"/>
      <c r="E98" s="7"/>
      <c r="F98" s="7"/>
      <c r="G98" s="11"/>
      <c r="H98" s="11"/>
      <c r="I98" s="11"/>
      <c r="J98" s="11"/>
      <c r="K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>
      <c r="A99" s="7"/>
      <c r="B99" s="7"/>
      <c r="C99" s="7"/>
      <c r="D99" s="7"/>
      <c r="E99" s="7"/>
      <c r="F99" s="7"/>
      <c r="G99" s="11"/>
      <c r="H99" s="11"/>
      <c r="I99" s="11"/>
      <c r="J99" s="11"/>
      <c r="K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>
      <c r="A100" s="7"/>
      <c r="B100" s="7"/>
      <c r="C100" s="7"/>
      <c r="D100" s="7"/>
      <c r="E100" s="7"/>
      <c r="F100" s="7"/>
      <c r="G100" s="11"/>
      <c r="H100" s="11"/>
      <c r="I100" s="11"/>
      <c r="J100" s="11"/>
      <c r="K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>
      <c r="A101" s="7"/>
      <c r="B101" s="7"/>
      <c r="C101" s="7"/>
      <c r="D101" s="7"/>
      <c r="E101" s="7"/>
      <c r="F101" s="7"/>
      <c r="G101" s="11"/>
      <c r="H101" s="11"/>
      <c r="I101" s="11"/>
      <c r="J101" s="11"/>
      <c r="K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>
      <c r="A102" s="7"/>
      <c r="B102" s="7"/>
      <c r="C102" s="7"/>
      <c r="D102" s="7"/>
      <c r="E102" s="7"/>
      <c r="F102" s="7"/>
      <c r="G102" s="11"/>
      <c r="H102" s="11"/>
      <c r="I102" s="11"/>
      <c r="J102" s="11"/>
      <c r="K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>
      <c r="A103" s="7"/>
      <c r="B103" s="7"/>
      <c r="C103" s="7"/>
      <c r="D103" s="7"/>
      <c r="E103" s="7"/>
      <c r="F103" s="7"/>
      <c r="G103" s="11"/>
      <c r="H103" s="11"/>
      <c r="I103" s="11"/>
      <c r="J103" s="11"/>
      <c r="K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>
      <c r="A104" s="7"/>
      <c r="B104" s="7"/>
      <c r="C104" s="7"/>
      <c r="D104" s="7"/>
      <c r="E104" s="7"/>
      <c r="F104" s="7"/>
      <c r="G104" s="11"/>
      <c r="H104" s="11"/>
      <c r="I104" s="11"/>
      <c r="J104" s="11"/>
      <c r="K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>
      <c r="A105" s="7"/>
      <c r="B105" s="7"/>
      <c r="C105" s="7"/>
      <c r="D105" s="7"/>
      <c r="E105" s="7"/>
      <c r="F105" s="7"/>
      <c r="G105" s="11"/>
      <c r="H105" s="11"/>
      <c r="I105" s="11"/>
      <c r="J105" s="11"/>
      <c r="K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>
      <c r="A106" s="7"/>
      <c r="B106" s="7"/>
      <c r="C106" s="7"/>
      <c r="D106" s="7"/>
      <c r="E106" s="7"/>
      <c r="F106" s="7"/>
      <c r="G106" s="11"/>
      <c r="H106" s="11"/>
      <c r="I106" s="11"/>
      <c r="J106" s="11"/>
      <c r="K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>
      <c r="A107" s="7"/>
      <c r="B107" s="7"/>
      <c r="C107" s="7"/>
      <c r="D107" s="7"/>
      <c r="E107" s="7"/>
      <c r="F107" s="7"/>
      <c r="G107" s="11"/>
      <c r="H107" s="11"/>
      <c r="I107" s="11"/>
      <c r="J107" s="11"/>
      <c r="K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>
      <c r="A108" s="7"/>
      <c r="B108" s="7"/>
      <c r="C108" s="7"/>
      <c r="D108" s="7"/>
      <c r="E108" s="7"/>
      <c r="F108" s="7"/>
      <c r="G108" s="11"/>
      <c r="H108" s="11"/>
      <c r="I108" s="11"/>
      <c r="J108" s="11"/>
      <c r="K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>
      <c r="A109" s="7"/>
      <c r="B109" s="7"/>
      <c r="C109" s="7"/>
      <c r="D109" s="7"/>
      <c r="E109" s="7"/>
      <c r="F109" s="7"/>
      <c r="G109" s="11"/>
      <c r="H109" s="11"/>
      <c r="I109" s="11"/>
      <c r="J109" s="11"/>
      <c r="K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>
      <c r="A110" s="7"/>
      <c r="B110" s="7"/>
      <c r="C110" s="7"/>
      <c r="D110" s="7"/>
      <c r="E110" s="7"/>
      <c r="F110" s="7"/>
      <c r="G110" s="11"/>
      <c r="H110" s="11"/>
      <c r="I110" s="11"/>
      <c r="J110" s="11"/>
      <c r="K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>
      <c r="A111" s="7"/>
      <c r="B111" s="7"/>
      <c r="C111" s="7"/>
      <c r="D111" s="7"/>
      <c r="E111" s="7"/>
      <c r="F111" s="7"/>
      <c r="G111" s="11"/>
      <c r="H111" s="11"/>
      <c r="I111" s="11"/>
      <c r="J111" s="11"/>
      <c r="K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>
      <c r="A112" s="7"/>
      <c r="B112" s="7"/>
      <c r="C112" s="7"/>
      <c r="D112" s="7"/>
      <c r="E112" s="7"/>
      <c r="F112" s="7"/>
      <c r="G112" s="11"/>
      <c r="H112" s="11"/>
      <c r="I112" s="11"/>
      <c r="J112" s="11"/>
      <c r="K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>
      <c r="A113" s="7"/>
      <c r="B113" s="7"/>
      <c r="C113" s="7"/>
      <c r="D113" s="7"/>
      <c r="E113" s="7"/>
      <c r="F113" s="7"/>
      <c r="G113" s="11"/>
      <c r="H113" s="11"/>
      <c r="I113" s="11"/>
      <c r="J113" s="11"/>
      <c r="K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>
      <c r="A114" s="7"/>
      <c r="B114" s="7"/>
      <c r="C114" s="7"/>
      <c r="D114" s="7"/>
      <c r="E114" s="7"/>
      <c r="F114" s="7"/>
      <c r="G114" s="11"/>
      <c r="H114" s="11"/>
      <c r="I114" s="11"/>
      <c r="J114" s="11"/>
      <c r="K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>
      <c r="A115" s="7"/>
      <c r="B115" s="7"/>
      <c r="C115" s="7"/>
      <c r="D115" s="7"/>
      <c r="E115" s="7"/>
      <c r="F115" s="7"/>
      <c r="G115" s="11"/>
      <c r="H115" s="11"/>
      <c r="I115" s="11"/>
      <c r="J115" s="11"/>
      <c r="K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>
      <c r="A116" s="7"/>
      <c r="B116" s="7"/>
      <c r="C116" s="7"/>
      <c r="D116" s="7"/>
      <c r="E116" s="7"/>
      <c r="F116" s="7"/>
      <c r="G116" s="11"/>
      <c r="H116" s="11"/>
      <c r="I116" s="11"/>
      <c r="J116" s="11"/>
      <c r="K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>
      <c r="A117" s="7"/>
      <c r="B117" s="7"/>
      <c r="C117" s="7"/>
      <c r="D117" s="7"/>
      <c r="E117" s="7"/>
      <c r="F117" s="7"/>
      <c r="G117" s="11"/>
      <c r="H117" s="11"/>
      <c r="I117" s="11"/>
      <c r="J117" s="11"/>
      <c r="K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>
      <c r="A118" s="7"/>
      <c r="B118" s="7"/>
      <c r="C118" s="7"/>
      <c r="D118" s="7"/>
      <c r="E118" s="7"/>
      <c r="F118" s="7"/>
      <c r="G118" s="11"/>
      <c r="H118" s="11"/>
      <c r="I118" s="11"/>
      <c r="J118" s="11"/>
      <c r="K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>
      <c r="A119" s="7"/>
      <c r="B119" s="7"/>
      <c r="C119" s="7"/>
      <c r="D119" s="7"/>
      <c r="E119" s="7"/>
      <c r="F119" s="7"/>
      <c r="G119" s="11"/>
      <c r="H119" s="11"/>
      <c r="I119" s="11"/>
      <c r="J119" s="11"/>
      <c r="K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>
      <c r="A120" s="7"/>
      <c r="B120" s="7"/>
      <c r="C120" s="7"/>
      <c r="D120" s="7"/>
      <c r="E120" s="7"/>
      <c r="F120" s="7"/>
      <c r="G120" s="11"/>
      <c r="H120" s="11"/>
      <c r="I120" s="11"/>
      <c r="J120" s="11"/>
      <c r="K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>
      <c r="A121" s="7"/>
      <c r="B121" s="7"/>
      <c r="C121" s="7"/>
      <c r="D121" s="7"/>
      <c r="E121" s="7"/>
      <c r="F121" s="7"/>
      <c r="G121" s="11"/>
      <c r="H121" s="11"/>
      <c r="I121" s="11"/>
      <c r="J121" s="11"/>
      <c r="K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>
      <c r="A122" s="7"/>
      <c r="B122" s="7"/>
      <c r="C122" s="7"/>
      <c r="D122" s="7"/>
      <c r="E122" s="7"/>
      <c r="F122" s="7"/>
      <c r="G122" s="11"/>
      <c r="H122" s="11"/>
      <c r="I122" s="11"/>
      <c r="J122" s="11"/>
      <c r="K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>
      <c r="A123" s="7"/>
      <c r="B123" s="7"/>
      <c r="C123" s="7"/>
      <c r="D123" s="7"/>
      <c r="E123" s="7"/>
      <c r="F123" s="7"/>
      <c r="G123" s="11"/>
      <c r="H123" s="11"/>
      <c r="I123" s="11"/>
      <c r="J123" s="11"/>
      <c r="K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>
      <c r="A124" s="7"/>
      <c r="B124" s="7"/>
      <c r="C124" s="7"/>
      <c r="D124" s="7"/>
      <c r="E124" s="7"/>
      <c r="F124" s="7"/>
      <c r="G124" s="11"/>
      <c r="H124" s="11"/>
      <c r="I124" s="11"/>
      <c r="J124" s="11"/>
      <c r="K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>
      <c r="A125" s="7"/>
      <c r="B125" s="7"/>
      <c r="C125" s="7"/>
      <c r="D125" s="7"/>
      <c r="E125" s="7"/>
      <c r="F125" s="7"/>
      <c r="G125" s="11"/>
      <c r="H125" s="11"/>
      <c r="I125" s="11"/>
      <c r="J125" s="11"/>
      <c r="K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>
      <c r="A126" s="7"/>
      <c r="B126" s="7"/>
      <c r="C126" s="7"/>
      <c r="D126" s="7"/>
      <c r="E126" s="7"/>
      <c r="F126" s="7"/>
      <c r="G126" s="11"/>
      <c r="H126" s="11"/>
      <c r="I126" s="11"/>
      <c r="J126" s="11"/>
      <c r="K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>
      <c r="A127" s="7"/>
      <c r="B127" s="7"/>
      <c r="C127" s="7"/>
      <c r="D127" s="7"/>
      <c r="E127" s="7"/>
      <c r="F127" s="7"/>
      <c r="G127" s="11"/>
      <c r="H127" s="11"/>
      <c r="I127" s="11"/>
      <c r="J127" s="11"/>
      <c r="K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>
      <c r="A128" s="7"/>
      <c r="B128" s="7"/>
      <c r="C128" s="7"/>
      <c r="D128" s="7"/>
      <c r="E128" s="7"/>
      <c r="F128" s="7"/>
      <c r="G128" s="11"/>
      <c r="H128" s="11"/>
      <c r="I128" s="11"/>
      <c r="J128" s="11"/>
      <c r="K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>
      <c r="A129" s="7"/>
      <c r="B129" s="7"/>
      <c r="C129" s="7"/>
      <c r="D129" s="7"/>
      <c r="E129" s="7"/>
      <c r="F129" s="7"/>
      <c r="G129" s="11"/>
      <c r="H129" s="11"/>
      <c r="I129" s="11"/>
      <c r="J129" s="11"/>
      <c r="K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>
      <c r="A130" s="7"/>
      <c r="B130" s="7"/>
      <c r="C130" s="7"/>
      <c r="D130" s="7"/>
      <c r="E130" s="7"/>
      <c r="F130" s="7"/>
      <c r="G130" s="11"/>
      <c r="H130" s="11"/>
      <c r="I130" s="11"/>
      <c r="J130" s="11"/>
      <c r="K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>
      <c r="A131" s="7"/>
      <c r="B131" s="7"/>
      <c r="C131" s="7"/>
      <c r="D131" s="7"/>
      <c r="E131" s="7"/>
      <c r="F131" s="7"/>
      <c r="G131" s="11"/>
      <c r="H131" s="11"/>
      <c r="I131" s="11"/>
      <c r="J131" s="11"/>
      <c r="K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>
      <c r="A132" s="7"/>
      <c r="B132" s="7"/>
      <c r="C132" s="7"/>
      <c r="D132" s="7"/>
      <c r="E132" s="7"/>
      <c r="F132" s="7"/>
      <c r="G132" s="11"/>
      <c r="H132" s="11"/>
      <c r="I132" s="11"/>
      <c r="J132" s="11"/>
      <c r="K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>
      <c r="A133" s="7"/>
      <c r="B133" s="7"/>
      <c r="C133" s="7"/>
      <c r="D133" s="7"/>
      <c r="E133" s="7"/>
      <c r="F133" s="7"/>
      <c r="G133" s="11"/>
      <c r="H133" s="11"/>
      <c r="I133" s="11"/>
      <c r="J133" s="11"/>
      <c r="K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>
      <c r="A134" s="7"/>
      <c r="B134" s="7"/>
      <c r="C134" s="7"/>
      <c r="D134" s="7"/>
      <c r="E134" s="7"/>
      <c r="F134" s="7"/>
      <c r="G134" s="11"/>
      <c r="H134" s="11"/>
      <c r="I134" s="11"/>
      <c r="J134" s="11"/>
      <c r="K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>
      <c r="A135" s="7"/>
      <c r="B135" s="7"/>
      <c r="C135" s="7"/>
      <c r="D135" s="7"/>
      <c r="E135" s="7"/>
      <c r="F135" s="7"/>
      <c r="G135" s="11"/>
      <c r="H135" s="11"/>
      <c r="I135" s="11"/>
      <c r="J135" s="11"/>
      <c r="K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>
      <c r="A136" s="7"/>
      <c r="B136" s="7"/>
      <c r="C136" s="7"/>
      <c r="D136" s="7"/>
      <c r="E136" s="7"/>
      <c r="F136" s="7"/>
      <c r="G136" s="11"/>
      <c r="H136" s="11"/>
      <c r="I136" s="11"/>
      <c r="J136" s="11"/>
      <c r="K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>
      <c r="A137" s="7"/>
      <c r="B137" s="7"/>
      <c r="C137" s="7"/>
      <c r="D137" s="7"/>
      <c r="E137" s="7"/>
      <c r="F137" s="7"/>
      <c r="G137" s="11"/>
      <c r="H137" s="11"/>
      <c r="I137" s="11"/>
      <c r="J137" s="11"/>
      <c r="K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>
      <c r="A138" s="7"/>
      <c r="B138" s="7"/>
      <c r="C138" s="7"/>
      <c r="D138" s="7"/>
      <c r="E138" s="7"/>
      <c r="F138" s="7"/>
      <c r="G138" s="11"/>
      <c r="H138" s="11"/>
      <c r="I138" s="11"/>
      <c r="J138" s="11"/>
      <c r="K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>
      <c r="A139" s="7"/>
      <c r="B139" s="7"/>
      <c r="C139" s="7"/>
      <c r="D139" s="7"/>
      <c r="E139" s="7"/>
      <c r="F139" s="7"/>
      <c r="G139" s="11"/>
      <c r="H139" s="11"/>
      <c r="I139" s="11"/>
      <c r="J139" s="11"/>
      <c r="K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>
      <c r="A140" s="7"/>
      <c r="B140" s="7"/>
      <c r="C140" s="7"/>
      <c r="D140" s="7"/>
      <c r="E140" s="7"/>
      <c r="F140" s="7"/>
      <c r="G140" s="11"/>
      <c r="H140" s="11"/>
      <c r="I140" s="11"/>
      <c r="J140" s="11"/>
      <c r="K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>
      <c r="A141" s="7"/>
      <c r="B141" s="7"/>
      <c r="C141" s="7"/>
      <c r="D141" s="7"/>
      <c r="E141" s="7"/>
      <c r="F141" s="7"/>
      <c r="G141" s="11"/>
      <c r="H141" s="11"/>
      <c r="I141" s="11"/>
      <c r="J141" s="11"/>
      <c r="K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>
      <c r="A142" s="7"/>
      <c r="B142" s="7"/>
      <c r="C142" s="7"/>
      <c r="D142" s="7"/>
      <c r="E142" s="7"/>
      <c r="F142" s="7"/>
      <c r="G142" s="11"/>
      <c r="H142" s="11"/>
      <c r="I142" s="11"/>
      <c r="J142" s="11"/>
      <c r="K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>
      <c r="A143" s="7"/>
      <c r="B143" s="7"/>
      <c r="C143" s="7"/>
      <c r="D143" s="7"/>
      <c r="E143" s="7"/>
      <c r="F143" s="7"/>
      <c r="G143" s="11"/>
      <c r="H143" s="11"/>
      <c r="I143" s="11"/>
      <c r="J143" s="11"/>
      <c r="K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>
      <c r="A144" s="7"/>
      <c r="B144" s="7"/>
      <c r="C144" s="7"/>
      <c r="D144" s="7"/>
      <c r="E144" s="7"/>
      <c r="F144" s="7"/>
      <c r="G144" s="11"/>
      <c r="H144" s="11"/>
      <c r="I144" s="11"/>
      <c r="J144" s="11"/>
      <c r="K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>
      <c r="A145" s="7"/>
      <c r="B145" s="7"/>
      <c r="C145" s="7"/>
      <c r="D145" s="7"/>
      <c r="E145" s="7"/>
      <c r="F145" s="7"/>
      <c r="G145" s="11"/>
      <c r="H145" s="11"/>
      <c r="I145" s="11"/>
      <c r="J145" s="11"/>
      <c r="K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>
      <c r="A146" s="7"/>
      <c r="B146" s="7"/>
      <c r="C146" s="7"/>
      <c r="D146" s="7"/>
      <c r="E146" s="7"/>
      <c r="F146" s="7"/>
      <c r="G146" s="11"/>
      <c r="H146" s="11"/>
      <c r="I146" s="11"/>
      <c r="J146" s="11"/>
      <c r="K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>
      <c r="A147" s="7"/>
      <c r="B147" s="7"/>
      <c r="C147" s="7"/>
      <c r="D147" s="7"/>
      <c r="E147" s="7"/>
      <c r="F147" s="7"/>
      <c r="G147" s="11"/>
      <c r="H147" s="11"/>
      <c r="I147" s="11"/>
      <c r="J147" s="11"/>
      <c r="K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>
      <c r="A148" s="7"/>
      <c r="B148" s="7"/>
      <c r="C148" s="7"/>
      <c r="D148" s="7"/>
      <c r="E148" s="7"/>
      <c r="F148" s="7"/>
      <c r="G148" s="11"/>
      <c r="H148" s="11"/>
      <c r="I148" s="11"/>
      <c r="J148" s="11"/>
      <c r="K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>
      <c r="A149" s="7"/>
      <c r="B149" s="7"/>
      <c r="C149" s="7"/>
      <c r="D149" s="7"/>
      <c r="E149" s="7"/>
      <c r="F149" s="7"/>
      <c r="G149" s="11"/>
      <c r="H149" s="11"/>
      <c r="I149" s="11"/>
      <c r="J149" s="11"/>
      <c r="K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>
      <c r="A150" s="7"/>
      <c r="B150" s="7"/>
      <c r="C150" s="7"/>
      <c r="D150" s="7"/>
      <c r="E150" s="7"/>
      <c r="F150" s="7"/>
      <c r="G150" s="11"/>
      <c r="H150" s="11"/>
      <c r="I150" s="11"/>
      <c r="J150" s="11"/>
      <c r="K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>
      <c r="A151" s="7"/>
      <c r="B151" s="7"/>
      <c r="C151" s="7"/>
      <c r="D151" s="7"/>
      <c r="E151" s="7"/>
      <c r="F151" s="7"/>
      <c r="G151" s="11"/>
      <c r="H151" s="11"/>
      <c r="I151" s="11"/>
      <c r="J151" s="11"/>
      <c r="K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>
      <c r="A152" s="7"/>
      <c r="B152" s="7"/>
      <c r="C152" s="7"/>
      <c r="D152" s="7"/>
      <c r="E152" s="7"/>
      <c r="F152" s="7"/>
      <c r="G152" s="11"/>
      <c r="H152" s="11"/>
      <c r="I152" s="11"/>
      <c r="J152" s="11"/>
      <c r="K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>
      <c r="A153" s="7"/>
      <c r="B153" s="7"/>
      <c r="C153" s="7"/>
      <c r="D153" s="7"/>
      <c r="E153" s="7"/>
      <c r="F153" s="7"/>
      <c r="G153" s="11"/>
      <c r="H153" s="11"/>
      <c r="I153" s="11"/>
      <c r="J153" s="11"/>
      <c r="K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>
      <c r="A154" s="7"/>
      <c r="B154" s="7"/>
      <c r="C154" s="7"/>
      <c r="D154" s="7"/>
      <c r="E154" s="7"/>
      <c r="F154" s="7"/>
      <c r="G154" s="11"/>
      <c r="H154" s="11"/>
      <c r="I154" s="11"/>
      <c r="J154" s="11"/>
      <c r="K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>
      <c r="A155" s="7"/>
      <c r="B155" s="7"/>
      <c r="C155" s="7"/>
      <c r="D155" s="7"/>
      <c r="E155" s="7"/>
      <c r="F155" s="7"/>
      <c r="G155" s="11"/>
      <c r="H155" s="11"/>
      <c r="I155" s="11"/>
      <c r="J155" s="11"/>
      <c r="K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>
      <c r="A156" s="7"/>
      <c r="B156" s="7"/>
      <c r="C156" s="7"/>
      <c r="D156" s="7"/>
      <c r="E156" s="7"/>
      <c r="F156" s="7"/>
      <c r="G156" s="11"/>
      <c r="H156" s="11"/>
      <c r="I156" s="11"/>
      <c r="J156" s="11"/>
      <c r="K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>
      <c r="A157" s="7"/>
      <c r="B157" s="7"/>
      <c r="C157" s="7"/>
      <c r="D157" s="7"/>
      <c r="E157" s="7"/>
      <c r="F157" s="7"/>
      <c r="G157" s="11"/>
      <c r="H157" s="11"/>
      <c r="I157" s="11"/>
      <c r="J157" s="11"/>
      <c r="K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>
      <c r="A158" s="7"/>
      <c r="B158" s="7"/>
      <c r="C158" s="7"/>
      <c r="D158" s="7"/>
      <c r="E158" s="7"/>
      <c r="F158" s="7"/>
      <c r="G158" s="11"/>
      <c r="H158" s="11"/>
      <c r="I158" s="11"/>
      <c r="J158" s="11"/>
      <c r="K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>
      <c r="A159" s="7"/>
      <c r="B159" s="7"/>
      <c r="C159" s="7"/>
      <c r="D159" s="7"/>
      <c r="E159" s="7"/>
      <c r="F159" s="7"/>
      <c r="G159" s="11"/>
      <c r="H159" s="11"/>
      <c r="I159" s="11"/>
      <c r="J159" s="11"/>
      <c r="K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>
      <c r="A160" s="7"/>
      <c r="B160" s="7"/>
      <c r="C160" s="7"/>
      <c r="D160" s="7"/>
      <c r="E160" s="7"/>
      <c r="F160" s="7"/>
      <c r="G160" s="11"/>
      <c r="H160" s="11"/>
      <c r="I160" s="11"/>
      <c r="J160" s="11"/>
      <c r="K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>
      <c r="A161" s="7"/>
      <c r="B161" s="7"/>
      <c r="C161" s="7"/>
      <c r="D161" s="7"/>
      <c r="E161" s="7"/>
      <c r="F161" s="7"/>
      <c r="G161" s="11"/>
      <c r="H161" s="11"/>
      <c r="I161" s="11"/>
      <c r="J161" s="11"/>
      <c r="K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>
      <c r="A162" s="7"/>
      <c r="B162" s="7"/>
      <c r="C162" s="7"/>
      <c r="D162" s="7"/>
      <c r="E162" s="7"/>
      <c r="F162" s="7"/>
      <c r="G162" s="11"/>
      <c r="H162" s="11"/>
      <c r="I162" s="11"/>
      <c r="J162" s="11"/>
      <c r="K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>
      <c r="A163" s="7"/>
      <c r="B163" s="7"/>
      <c r="C163" s="7"/>
      <c r="D163" s="7"/>
      <c r="E163" s="7"/>
      <c r="F163" s="7"/>
      <c r="G163" s="11"/>
      <c r="H163" s="11"/>
      <c r="I163" s="11"/>
      <c r="J163" s="11"/>
      <c r="K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>
      <c r="A164" s="7"/>
      <c r="B164" s="7"/>
      <c r="C164" s="7"/>
      <c r="D164" s="7"/>
      <c r="E164" s="7"/>
      <c r="F164" s="7"/>
      <c r="G164" s="11"/>
      <c r="H164" s="11"/>
      <c r="I164" s="11"/>
      <c r="J164" s="11"/>
      <c r="K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>
      <c r="A165" s="7"/>
      <c r="B165" s="7"/>
      <c r="C165" s="7"/>
      <c r="D165" s="7"/>
      <c r="E165" s="7"/>
      <c r="F165" s="7"/>
      <c r="G165" s="11"/>
      <c r="H165" s="11"/>
      <c r="I165" s="11"/>
      <c r="J165" s="11"/>
      <c r="K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>
      <c r="A166" s="7"/>
      <c r="B166" s="7"/>
      <c r="C166" s="7"/>
      <c r="D166" s="7"/>
      <c r="E166" s="7"/>
      <c r="F166" s="7"/>
      <c r="G166" s="11"/>
      <c r="H166" s="11"/>
      <c r="I166" s="11"/>
      <c r="J166" s="11"/>
      <c r="K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>
      <c r="A167" s="7"/>
      <c r="B167" s="7"/>
      <c r="C167" s="7"/>
      <c r="D167" s="7"/>
      <c r="E167" s="7"/>
      <c r="F167" s="7"/>
      <c r="G167" s="11"/>
      <c r="H167" s="11"/>
      <c r="I167" s="11"/>
      <c r="J167" s="11"/>
      <c r="K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>
      <c r="A168" s="7"/>
      <c r="B168" s="7"/>
      <c r="C168" s="7"/>
      <c r="D168" s="7"/>
      <c r="E168" s="7"/>
      <c r="F168" s="7"/>
      <c r="G168" s="11"/>
      <c r="H168" s="11"/>
      <c r="I168" s="11"/>
      <c r="J168" s="11"/>
      <c r="K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>
      <c r="A169" s="7"/>
      <c r="B169" s="7"/>
      <c r="C169" s="7"/>
      <c r="D169" s="7"/>
      <c r="E169" s="7"/>
      <c r="F169" s="7"/>
      <c r="G169" s="11"/>
      <c r="H169" s="11"/>
      <c r="I169" s="11"/>
      <c r="J169" s="11"/>
      <c r="K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>
      <c r="A170" s="7"/>
      <c r="B170" s="7"/>
      <c r="C170" s="7"/>
      <c r="D170" s="7"/>
      <c r="E170" s="7"/>
      <c r="F170" s="7"/>
      <c r="G170" s="11"/>
      <c r="H170" s="11"/>
      <c r="I170" s="11"/>
      <c r="J170" s="11"/>
      <c r="K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>
      <c r="A171" s="7"/>
      <c r="B171" s="7"/>
      <c r="C171" s="7"/>
      <c r="D171" s="7"/>
      <c r="E171" s="7"/>
      <c r="F171" s="7"/>
      <c r="G171" s="11"/>
      <c r="H171" s="11"/>
      <c r="I171" s="11"/>
      <c r="J171" s="11"/>
      <c r="K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>
      <c r="A172" s="7"/>
      <c r="B172" s="7"/>
      <c r="C172" s="7"/>
      <c r="D172" s="7"/>
      <c r="E172" s="7"/>
      <c r="F172" s="7"/>
      <c r="G172" s="11"/>
      <c r="H172" s="11"/>
      <c r="I172" s="11"/>
      <c r="J172" s="11"/>
      <c r="K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>
      <c r="A173" s="7"/>
      <c r="B173" s="7"/>
      <c r="C173" s="7"/>
      <c r="D173" s="7"/>
      <c r="E173" s="7"/>
      <c r="F173" s="7"/>
      <c r="G173" s="11"/>
      <c r="H173" s="11"/>
      <c r="I173" s="11"/>
      <c r="J173" s="11"/>
      <c r="K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>
      <c r="A174" s="7"/>
      <c r="B174" s="7"/>
      <c r="C174" s="7"/>
      <c r="D174" s="7"/>
      <c r="E174" s="7"/>
      <c r="F174" s="7"/>
      <c r="G174" s="11"/>
      <c r="H174" s="11"/>
      <c r="I174" s="11"/>
      <c r="J174" s="11"/>
      <c r="K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>
      <c r="A175" s="7"/>
      <c r="B175" s="7"/>
      <c r="C175" s="7"/>
      <c r="D175" s="7"/>
      <c r="E175" s="7"/>
      <c r="F175" s="7"/>
      <c r="G175" s="11"/>
      <c r="H175" s="11"/>
      <c r="I175" s="11"/>
      <c r="J175" s="11"/>
      <c r="K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>
      <c r="A176" s="7"/>
      <c r="B176" s="7"/>
      <c r="C176" s="7"/>
      <c r="D176" s="7"/>
      <c r="E176" s="7"/>
      <c r="F176" s="7"/>
      <c r="G176" s="11"/>
      <c r="H176" s="11"/>
      <c r="I176" s="11"/>
      <c r="J176" s="11"/>
      <c r="K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>
      <c r="A177" s="7"/>
      <c r="B177" s="7"/>
      <c r="C177" s="7"/>
      <c r="D177" s="7"/>
      <c r="E177" s="7"/>
      <c r="F177" s="7"/>
      <c r="G177" s="11"/>
      <c r="H177" s="11"/>
      <c r="I177" s="11"/>
      <c r="J177" s="11"/>
      <c r="K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>
      <c r="A178" s="7"/>
      <c r="B178" s="7"/>
      <c r="C178" s="7"/>
      <c r="D178" s="7"/>
      <c r="E178" s="7"/>
      <c r="F178" s="7"/>
      <c r="G178" s="11"/>
      <c r="H178" s="11"/>
      <c r="I178" s="11"/>
      <c r="J178" s="11"/>
      <c r="K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>
      <c r="A179" s="7"/>
      <c r="B179" s="7"/>
      <c r="C179" s="7"/>
      <c r="D179" s="7"/>
      <c r="E179" s="7"/>
      <c r="F179" s="7"/>
      <c r="G179" s="11"/>
      <c r="H179" s="11"/>
      <c r="I179" s="11"/>
      <c r="J179" s="11"/>
      <c r="K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>
      <c r="A180" s="7"/>
      <c r="B180" s="7"/>
      <c r="C180" s="7"/>
      <c r="D180" s="7"/>
      <c r="E180" s="7"/>
      <c r="F180" s="7"/>
      <c r="G180" s="11"/>
      <c r="H180" s="11"/>
      <c r="I180" s="11"/>
      <c r="J180" s="11"/>
      <c r="K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>
      <c r="A181" s="7"/>
      <c r="B181" s="7"/>
      <c r="C181" s="7"/>
      <c r="D181" s="7"/>
      <c r="E181" s="7"/>
      <c r="F181" s="7"/>
      <c r="G181" s="11"/>
      <c r="H181" s="11"/>
      <c r="I181" s="11"/>
      <c r="J181" s="11"/>
      <c r="K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>
      <c r="A182" s="7"/>
      <c r="B182" s="7"/>
      <c r="C182" s="7"/>
      <c r="D182" s="7"/>
      <c r="E182" s="7"/>
      <c r="F182" s="7"/>
      <c r="G182" s="11"/>
      <c r="H182" s="11"/>
      <c r="I182" s="11"/>
      <c r="J182" s="11"/>
      <c r="K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>
      <c r="A183" s="7"/>
      <c r="B183" s="7"/>
      <c r="C183" s="7"/>
      <c r="D183" s="7"/>
      <c r="E183" s="7"/>
      <c r="F183" s="7"/>
      <c r="G183" s="11"/>
      <c r="H183" s="11"/>
      <c r="I183" s="11"/>
      <c r="J183" s="11"/>
      <c r="K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>
      <c r="A184" s="7"/>
      <c r="B184" s="7"/>
      <c r="C184" s="7"/>
      <c r="D184" s="7"/>
      <c r="E184" s="7"/>
      <c r="F184" s="7"/>
      <c r="G184" s="11"/>
      <c r="H184" s="11"/>
      <c r="I184" s="11"/>
      <c r="J184" s="11"/>
      <c r="K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>
      <c r="A185" s="7"/>
      <c r="B185" s="7"/>
      <c r="C185" s="7"/>
      <c r="D185" s="7"/>
      <c r="E185" s="7"/>
      <c r="F185" s="7"/>
      <c r="G185" s="11"/>
      <c r="H185" s="11"/>
      <c r="I185" s="11"/>
      <c r="J185" s="11"/>
      <c r="K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>
      <c r="A186" s="7"/>
      <c r="B186" s="7"/>
      <c r="C186" s="7"/>
      <c r="D186" s="7"/>
      <c r="E186" s="7"/>
      <c r="F186" s="7"/>
      <c r="G186" s="11"/>
      <c r="H186" s="11"/>
      <c r="I186" s="11"/>
      <c r="J186" s="11"/>
      <c r="K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>
      <c r="A187" s="7"/>
      <c r="B187" s="7"/>
      <c r="C187" s="7"/>
      <c r="D187" s="7"/>
      <c r="E187" s="7"/>
      <c r="F187" s="7"/>
      <c r="G187" s="11"/>
      <c r="H187" s="11"/>
      <c r="I187" s="11"/>
      <c r="J187" s="11"/>
      <c r="K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>
      <c r="A188" s="7"/>
      <c r="B188" s="7"/>
      <c r="C188" s="7"/>
      <c r="D188" s="7"/>
      <c r="E188" s="7"/>
      <c r="F188" s="7"/>
      <c r="G188" s="11"/>
      <c r="H188" s="11"/>
      <c r="I188" s="11"/>
      <c r="J188" s="11"/>
      <c r="K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>
      <c r="A189" s="7"/>
      <c r="B189" s="7"/>
      <c r="C189" s="7"/>
      <c r="D189" s="7"/>
      <c r="E189" s="7"/>
      <c r="F189" s="7"/>
      <c r="G189" s="11"/>
      <c r="H189" s="11"/>
      <c r="I189" s="11"/>
      <c r="J189" s="11"/>
      <c r="K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>
      <c r="A190" s="7"/>
      <c r="B190" s="7"/>
      <c r="C190" s="7"/>
      <c r="D190" s="7"/>
      <c r="E190" s="7"/>
      <c r="F190" s="7"/>
      <c r="G190" s="11"/>
      <c r="H190" s="11"/>
      <c r="I190" s="11"/>
      <c r="J190" s="11"/>
      <c r="K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>
      <c r="A191" s="7"/>
      <c r="B191" s="7"/>
      <c r="C191" s="7"/>
      <c r="D191" s="7"/>
      <c r="E191" s="7"/>
      <c r="F191" s="7"/>
      <c r="G191" s="11"/>
      <c r="H191" s="11"/>
      <c r="I191" s="11"/>
      <c r="J191" s="11"/>
      <c r="K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>
      <c r="A192" s="7"/>
      <c r="B192" s="7"/>
      <c r="C192" s="7"/>
      <c r="D192" s="7"/>
      <c r="E192" s="7"/>
      <c r="F192" s="7"/>
      <c r="G192" s="11"/>
      <c r="H192" s="11"/>
      <c r="I192" s="11"/>
      <c r="J192" s="11"/>
      <c r="K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>
      <c r="A193" s="7"/>
      <c r="B193" s="7"/>
      <c r="C193" s="7"/>
      <c r="D193" s="7"/>
      <c r="E193" s="7"/>
      <c r="F193" s="7"/>
      <c r="G193" s="11"/>
      <c r="H193" s="11"/>
      <c r="I193" s="11"/>
      <c r="J193" s="11"/>
      <c r="K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>
      <c r="A194" s="7"/>
      <c r="B194" s="7"/>
      <c r="C194" s="7"/>
      <c r="D194" s="7"/>
      <c r="E194" s="7"/>
      <c r="F194" s="7"/>
      <c r="G194" s="11"/>
      <c r="H194" s="11"/>
      <c r="I194" s="11"/>
      <c r="J194" s="11"/>
      <c r="K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>
      <c r="A195" s="7"/>
      <c r="B195" s="7"/>
      <c r="C195" s="7"/>
      <c r="D195" s="7"/>
      <c r="E195" s="7"/>
      <c r="F195" s="7"/>
      <c r="G195" s="11"/>
      <c r="H195" s="11"/>
      <c r="I195" s="11"/>
      <c r="J195" s="11"/>
      <c r="K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>
      <c r="A196" s="7"/>
      <c r="B196" s="7"/>
      <c r="C196" s="7"/>
      <c r="D196" s="7"/>
      <c r="E196" s="7"/>
      <c r="F196" s="7"/>
      <c r="G196" s="11"/>
      <c r="H196" s="11"/>
      <c r="I196" s="11"/>
      <c r="J196" s="11"/>
      <c r="K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>
      <c r="A197" s="7"/>
      <c r="B197" s="7"/>
      <c r="C197" s="7"/>
      <c r="D197" s="7"/>
      <c r="E197" s="7"/>
      <c r="F197" s="7"/>
      <c r="G197" s="11"/>
      <c r="H197" s="11"/>
      <c r="I197" s="11"/>
      <c r="J197" s="11"/>
      <c r="K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>
      <c r="A198" s="7"/>
      <c r="B198" s="7"/>
      <c r="C198" s="7"/>
      <c r="D198" s="7"/>
      <c r="E198" s="7"/>
      <c r="F198" s="7"/>
      <c r="G198" s="11"/>
      <c r="H198" s="11"/>
      <c r="I198" s="11"/>
      <c r="J198" s="11"/>
      <c r="K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>
      <c r="A199" s="7"/>
      <c r="B199" s="7"/>
      <c r="C199" s="7"/>
      <c r="D199" s="7"/>
      <c r="E199" s="7"/>
      <c r="F199" s="7"/>
      <c r="G199" s="11"/>
      <c r="H199" s="11"/>
      <c r="I199" s="11"/>
      <c r="J199" s="11"/>
      <c r="K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>
      <c r="A200" s="7"/>
      <c r="B200" s="7"/>
      <c r="C200" s="7"/>
      <c r="D200" s="7"/>
      <c r="E200" s="7"/>
      <c r="F200" s="7"/>
      <c r="G200" s="11"/>
      <c r="H200" s="11"/>
      <c r="I200" s="11"/>
      <c r="J200" s="11"/>
      <c r="K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>
      <c r="A201" s="7"/>
      <c r="B201" s="7"/>
      <c r="C201" s="7"/>
      <c r="D201" s="7"/>
      <c r="E201" s="7"/>
      <c r="F201" s="7"/>
      <c r="G201" s="11"/>
      <c r="H201" s="11"/>
      <c r="I201" s="11"/>
      <c r="J201" s="11"/>
      <c r="K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>
      <c r="A202" s="7"/>
      <c r="B202" s="7"/>
      <c r="C202" s="7"/>
      <c r="D202" s="7"/>
      <c r="E202" s="7"/>
      <c r="F202" s="7"/>
      <c r="G202" s="11"/>
      <c r="H202" s="11"/>
      <c r="I202" s="11"/>
      <c r="J202" s="11"/>
      <c r="K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>
      <c r="A203" s="7"/>
      <c r="B203" s="7"/>
      <c r="C203" s="7"/>
      <c r="D203" s="7"/>
      <c r="E203" s="7"/>
      <c r="F203" s="7"/>
      <c r="G203" s="11"/>
      <c r="H203" s="11"/>
      <c r="I203" s="11"/>
      <c r="J203" s="11"/>
      <c r="K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>
      <c r="A204" s="7"/>
      <c r="B204" s="7"/>
      <c r="C204" s="7"/>
      <c r="D204" s="7"/>
      <c r="E204" s="7"/>
      <c r="F204" s="7"/>
      <c r="G204" s="11"/>
      <c r="H204" s="11"/>
      <c r="I204" s="11"/>
      <c r="J204" s="11"/>
      <c r="K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>
      <c r="A205" s="7"/>
      <c r="B205" s="7"/>
      <c r="C205" s="7"/>
      <c r="D205" s="7"/>
      <c r="E205" s="7"/>
      <c r="F205" s="7"/>
      <c r="G205" s="11"/>
      <c r="H205" s="11"/>
      <c r="I205" s="11"/>
      <c r="J205" s="11"/>
      <c r="K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>
      <c r="A206" s="7"/>
      <c r="B206" s="7"/>
      <c r="C206" s="7"/>
      <c r="D206" s="7"/>
      <c r="E206" s="7"/>
      <c r="F206" s="7"/>
      <c r="G206" s="11"/>
      <c r="H206" s="11"/>
      <c r="I206" s="11"/>
      <c r="J206" s="11"/>
      <c r="K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>
      <c r="A207" s="7"/>
      <c r="B207" s="7"/>
      <c r="C207" s="7"/>
      <c r="D207" s="7"/>
      <c r="E207" s="7"/>
      <c r="F207" s="7"/>
      <c r="G207" s="11"/>
      <c r="H207" s="11"/>
      <c r="I207" s="11"/>
      <c r="J207" s="11"/>
      <c r="K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>
      <c r="A208" s="7"/>
      <c r="B208" s="7"/>
      <c r="C208" s="7"/>
      <c r="D208" s="7"/>
      <c r="E208" s="7"/>
      <c r="F208" s="7"/>
      <c r="G208" s="11"/>
      <c r="H208" s="11"/>
      <c r="I208" s="11"/>
      <c r="J208" s="11"/>
      <c r="K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>
      <c r="A209" s="7"/>
      <c r="B209" s="7"/>
      <c r="C209" s="7"/>
      <c r="D209" s="7"/>
      <c r="E209" s="7"/>
      <c r="F209" s="7"/>
      <c r="G209" s="11"/>
      <c r="H209" s="11"/>
      <c r="I209" s="11"/>
      <c r="J209" s="11"/>
      <c r="K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>
      <c r="A210" s="7"/>
      <c r="B210" s="7"/>
      <c r="C210" s="7"/>
      <c r="D210" s="7"/>
      <c r="E210" s="7"/>
      <c r="F210" s="7"/>
      <c r="G210" s="11"/>
      <c r="H210" s="11"/>
      <c r="I210" s="11"/>
      <c r="J210" s="11"/>
      <c r="K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>
      <c r="A211" s="7"/>
      <c r="B211" s="7"/>
      <c r="C211" s="7"/>
      <c r="D211" s="7"/>
      <c r="E211" s="7"/>
      <c r="F211" s="7"/>
      <c r="G211" s="11"/>
      <c r="H211" s="11"/>
      <c r="I211" s="11"/>
      <c r="J211" s="11"/>
      <c r="K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>
      <c r="A212" s="7"/>
      <c r="B212" s="7"/>
      <c r="C212" s="7"/>
      <c r="D212" s="7"/>
      <c r="E212" s="7"/>
      <c r="F212" s="7"/>
      <c r="G212" s="11"/>
      <c r="H212" s="11"/>
      <c r="I212" s="11"/>
      <c r="J212" s="11"/>
      <c r="K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>
      <c r="A213" s="7"/>
      <c r="B213" s="7"/>
      <c r="C213" s="7"/>
      <c r="D213" s="7"/>
      <c r="E213" s="7"/>
      <c r="F213" s="7"/>
      <c r="G213" s="11"/>
      <c r="H213" s="11"/>
      <c r="I213" s="11"/>
      <c r="J213" s="11"/>
      <c r="K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>
      <c r="A214" s="7"/>
      <c r="B214" s="7"/>
      <c r="C214" s="7"/>
      <c r="D214" s="7"/>
      <c r="E214" s="7"/>
      <c r="F214" s="7"/>
      <c r="G214" s="11"/>
      <c r="H214" s="11"/>
      <c r="I214" s="11"/>
      <c r="J214" s="11"/>
      <c r="K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>
      <c r="A215" s="7"/>
      <c r="B215" s="7"/>
      <c r="C215" s="7"/>
      <c r="D215" s="7"/>
      <c r="E215" s="7"/>
      <c r="F215" s="7"/>
      <c r="G215" s="11"/>
      <c r="H215" s="11"/>
      <c r="I215" s="11"/>
      <c r="J215" s="11"/>
      <c r="K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>
      <c r="A216" s="7"/>
      <c r="B216" s="7"/>
      <c r="C216" s="7"/>
      <c r="D216" s="7"/>
      <c r="E216" s="7"/>
      <c r="F216" s="7"/>
      <c r="G216" s="11"/>
      <c r="H216" s="11"/>
      <c r="I216" s="11"/>
      <c r="J216" s="11"/>
      <c r="K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>
      <c r="A217" s="7"/>
      <c r="B217" s="7"/>
      <c r="C217" s="7"/>
      <c r="D217" s="7"/>
      <c r="E217" s="7"/>
      <c r="F217" s="7"/>
      <c r="G217" s="11"/>
      <c r="H217" s="11"/>
      <c r="I217" s="11"/>
      <c r="J217" s="11"/>
      <c r="K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>
      <c r="A218" s="7"/>
      <c r="B218" s="7"/>
      <c r="C218" s="7"/>
      <c r="D218" s="7"/>
      <c r="E218" s="7"/>
      <c r="F218" s="7"/>
      <c r="G218" s="11"/>
      <c r="H218" s="11"/>
      <c r="I218" s="11"/>
      <c r="J218" s="11"/>
      <c r="K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>
      <c r="A219" s="7"/>
      <c r="B219" s="7"/>
      <c r="C219" s="7"/>
      <c r="D219" s="7"/>
      <c r="E219" s="7"/>
      <c r="F219" s="7"/>
      <c r="G219" s="11"/>
      <c r="H219" s="11"/>
      <c r="I219" s="11"/>
      <c r="J219" s="11"/>
      <c r="K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>
      <c r="A220" s="7"/>
      <c r="B220" s="7"/>
      <c r="C220" s="7"/>
      <c r="D220" s="7"/>
      <c r="E220" s="7"/>
      <c r="F220" s="7"/>
      <c r="G220" s="11"/>
      <c r="H220" s="11"/>
      <c r="I220" s="11"/>
      <c r="J220" s="11"/>
      <c r="K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>
      <c r="A221" s="7"/>
      <c r="B221" s="7"/>
      <c r="C221" s="7"/>
      <c r="D221" s="7"/>
      <c r="E221" s="7"/>
      <c r="F221" s="7"/>
      <c r="G221" s="11"/>
      <c r="H221" s="11"/>
      <c r="I221" s="11"/>
      <c r="J221" s="11"/>
      <c r="K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>
      <c r="A222" s="7"/>
      <c r="B222" s="7"/>
      <c r="C222" s="7"/>
      <c r="D222" s="7"/>
      <c r="E222" s="7"/>
      <c r="F222" s="7"/>
      <c r="G222" s="11"/>
      <c r="H222" s="11"/>
      <c r="I222" s="11"/>
      <c r="J222" s="11"/>
      <c r="K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>
      <c r="A223" s="7"/>
      <c r="B223" s="7"/>
      <c r="C223" s="7"/>
      <c r="D223" s="7"/>
      <c r="E223" s="7"/>
      <c r="F223" s="7"/>
      <c r="G223" s="11"/>
      <c r="H223" s="11"/>
      <c r="I223" s="11"/>
      <c r="J223" s="11"/>
      <c r="K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>
      <c r="A224" s="7"/>
      <c r="B224" s="7"/>
      <c r="C224" s="7"/>
      <c r="D224" s="7"/>
      <c r="E224" s="7"/>
      <c r="F224" s="7"/>
      <c r="G224" s="11"/>
      <c r="H224" s="11"/>
      <c r="I224" s="11"/>
      <c r="J224" s="11"/>
      <c r="K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61" spans="13:13">
      <c r="M261" s="114"/>
    </row>
    <row r="384" spans="13:13">
      <c r="M384" s="7"/>
    </row>
    <row r="385" spans="13:13">
      <c r="M385" s="7"/>
    </row>
    <row r="386" spans="13:13">
      <c r="M386" s="7"/>
    </row>
    <row r="387" spans="13:13">
      <c r="M387" s="7"/>
    </row>
    <row r="388" spans="13:13">
      <c r="M388" s="7"/>
    </row>
    <row r="389" spans="13:13">
      <c r="M389" s="7"/>
    </row>
    <row r="390" spans="13:13">
      <c r="M390" s="7"/>
    </row>
    <row r="391" spans="13:13">
      <c r="M391" s="7"/>
    </row>
  </sheetData>
  <mergeCells count="2">
    <mergeCell ref="W3:X3"/>
    <mergeCell ref="Z3:AA3"/>
  </mergeCells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31"/>
  <sheetViews>
    <sheetView workbookViewId="0">
      <pane xSplit="5" ySplit="11" topLeftCell="F60" activePane="bottomRight" state="frozen"/>
      <selection pane="topRight" activeCell="F1" sqref="F1"/>
      <selection pane="bottomLeft" activeCell="A12" sqref="A12"/>
      <selection pane="bottomRight" activeCell="F1" sqref="F1"/>
    </sheetView>
  </sheetViews>
  <sheetFormatPr defaultRowHeight="15"/>
  <cols>
    <col min="1" max="1" width="7" customWidth="1"/>
    <col min="2" max="2" width="10.28515625" customWidth="1"/>
    <col min="3" max="3" width="39.5703125" customWidth="1"/>
    <col min="4" max="4" width="25.7109375" customWidth="1"/>
    <col min="5" max="5" width="14.5703125" customWidth="1"/>
    <col min="6" max="6" width="73.5703125" customWidth="1"/>
    <col min="7" max="7" width="10.7109375" customWidth="1"/>
    <col min="8" max="8" width="11" customWidth="1"/>
    <col min="9" max="9" width="10.7109375" customWidth="1"/>
    <col min="12" max="12" width="13" style="9" customWidth="1"/>
    <col min="13" max="13" width="12.42578125" customWidth="1"/>
    <col min="16" max="16" width="12.7109375" customWidth="1"/>
    <col min="18" max="18" width="10.7109375" customWidth="1"/>
    <col min="21" max="21" width="10.85546875" customWidth="1"/>
    <col min="26" max="26" width="27.85546875" customWidth="1"/>
    <col min="27" max="27" width="15.85546875" bestFit="1" customWidth="1"/>
  </cols>
  <sheetData>
    <row r="1" spans="1:27" ht="18.75">
      <c r="A1" s="62" t="s">
        <v>2191</v>
      </c>
      <c r="B1" s="62"/>
      <c r="C1" s="62"/>
    </row>
    <row r="2" spans="1:27">
      <c r="L2" s="11"/>
    </row>
    <row r="3" spans="1:27">
      <c r="A3" s="58" t="s">
        <v>235</v>
      </c>
      <c r="B3" s="45" t="s">
        <v>257</v>
      </c>
      <c r="C3" s="45" t="s">
        <v>258</v>
      </c>
      <c r="D3" s="45" t="s">
        <v>259</v>
      </c>
      <c r="E3" s="45" t="s">
        <v>236</v>
      </c>
      <c r="F3" s="45" t="s">
        <v>237</v>
      </c>
      <c r="G3" s="46" t="s">
        <v>238</v>
      </c>
      <c r="H3" s="46" t="s">
        <v>260</v>
      </c>
      <c r="I3" s="46" t="s">
        <v>239</v>
      </c>
      <c r="J3" s="46" t="s">
        <v>240</v>
      </c>
      <c r="K3" s="46" t="s">
        <v>241</v>
      </c>
      <c r="L3" s="46" t="s">
        <v>1504</v>
      </c>
      <c r="M3" s="46" t="s">
        <v>261</v>
      </c>
      <c r="N3" s="64" t="s">
        <v>242</v>
      </c>
      <c r="O3" s="46" t="s">
        <v>244</v>
      </c>
      <c r="P3" s="46" t="s">
        <v>263</v>
      </c>
      <c r="Q3" s="46" t="s">
        <v>247</v>
      </c>
      <c r="R3" s="46" t="s">
        <v>264</v>
      </c>
      <c r="S3" s="46" t="s">
        <v>250</v>
      </c>
      <c r="T3" s="46" t="s">
        <v>266</v>
      </c>
      <c r="U3" s="46" t="s">
        <v>267</v>
      </c>
      <c r="V3" s="46" t="s">
        <v>251</v>
      </c>
      <c r="W3" s="158" t="s">
        <v>253</v>
      </c>
      <c r="X3" s="158"/>
      <c r="Y3" s="46" t="s">
        <v>269</v>
      </c>
      <c r="Z3" s="158" t="s">
        <v>270</v>
      </c>
      <c r="AA3" s="158"/>
    </row>
    <row r="4" spans="1:27">
      <c r="A4" s="65"/>
      <c r="B4" s="3"/>
      <c r="C4" s="3"/>
      <c r="D4" s="3"/>
      <c r="E4" s="3"/>
      <c r="F4" s="3"/>
      <c r="G4" s="47"/>
      <c r="H4" s="23"/>
      <c r="I4" s="23"/>
      <c r="J4" s="23"/>
      <c r="K4" s="23"/>
      <c r="L4" s="23" t="s">
        <v>252</v>
      </c>
      <c r="M4" s="46" t="s">
        <v>262</v>
      </c>
      <c r="N4" s="64" t="s">
        <v>243</v>
      </c>
      <c r="O4" s="23"/>
      <c r="P4" s="46" t="s">
        <v>245</v>
      </c>
      <c r="Q4" s="46" t="s">
        <v>248</v>
      </c>
      <c r="R4" s="46" t="s">
        <v>249</v>
      </c>
      <c r="S4" s="23"/>
      <c r="T4" s="23" t="s">
        <v>265</v>
      </c>
      <c r="U4" s="46" t="s">
        <v>252</v>
      </c>
      <c r="V4" s="46" t="s">
        <v>252</v>
      </c>
      <c r="W4" s="46" t="s">
        <v>268</v>
      </c>
      <c r="X4" s="46" t="s">
        <v>254</v>
      </c>
      <c r="Y4" s="46" t="s">
        <v>255</v>
      </c>
      <c r="Z4" s="46" t="s">
        <v>256</v>
      </c>
      <c r="AA4" s="46" t="s">
        <v>238</v>
      </c>
    </row>
    <row r="5" spans="1:27">
      <c r="A5" s="65">
        <v>42690</v>
      </c>
      <c r="B5" s="3" t="s">
        <v>960</v>
      </c>
      <c r="C5" s="3" t="s">
        <v>1361</v>
      </c>
      <c r="D5" s="3" t="s">
        <v>568</v>
      </c>
      <c r="E5" s="3" t="s">
        <v>1231</v>
      </c>
      <c r="F5" s="7" t="s">
        <v>1399</v>
      </c>
      <c r="G5" s="49">
        <v>12</v>
      </c>
      <c r="H5" s="10">
        <v>1.29</v>
      </c>
      <c r="I5" s="10"/>
      <c r="J5" s="10"/>
      <c r="K5" s="10"/>
      <c r="L5" s="48"/>
      <c r="M5" s="10">
        <v>10.71</v>
      </c>
      <c r="N5" s="66"/>
      <c r="O5" s="10"/>
      <c r="P5" s="10"/>
      <c r="Q5" s="10"/>
      <c r="R5" s="10"/>
      <c r="S5" s="10"/>
      <c r="T5" s="10"/>
      <c r="U5" s="10"/>
      <c r="V5" s="10"/>
      <c r="W5" s="3"/>
      <c r="X5" s="3"/>
      <c r="Y5" s="10"/>
      <c r="Z5" s="3"/>
      <c r="AA5" s="10"/>
    </row>
    <row r="6" spans="1:27">
      <c r="A6" s="65">
        <v>42699</v>
      </c>
      <c r="B6" s="3" t="s">
        <v>961</v>
      </c>
      <c r="C6" s="3" t="s">
        <v>1442</v>
      </c>
      <c r="D6" s="3" t="s">
        <v>1374</v>
      </c>
      <c r="E6" s="3" t="s">
        <v>188</v>
      </c>
      <c r="F6" s="3" t="s">
        <v>2192</v>
      </c>
      <c r="G6" s="10">
        <v>1305.19</v>
      </c>
      <c r="H6" s="10">
        <v>139.84</v>
      </c>
      <c r="I6" s="10"/>
      <c r="J6" s="10">
        <v>1165.3499999999999</v>
      </c>
      <c r="K6" s="10"/>
      <c r="L6" s="10"/>
      <c r="M6" s="10"/>
      <c r="N6" s="66"/>
      <c r="O6" s="10"/>
      <c r="P6" s="10"/>
      <c r="Q6" s="10"/>
      <c r="R6" s="10"/>
      <c r="S6" s="10"/>
      <c r="T6" s="10"/>
      <c r="U6" s="10"/>
      <c r="V6" s="10"/>
      <c r="W6" s="3"/>
      <c r="X6" s="3"/>
      <c r="Y6" s="10"/>
      <c r="Z6" s="3"/>
      <c r="AA6" s="10"/>
    </row>
    <row r="7" spans="1:27">
      <c r="A7" s="65">
        <v>42683</v>
      </c>
      <c r="B7" s="3" t="s">
        <v>962</v>
      </c>
      <c r="C7" s="3" t="s">
        <v>1194</v>
      </c>
      <c r="D7" s="3" t="s">
        <v>564</v>
      </c>
      <c r="E7" s="3" t="s">
        <v>2193</v>
      </c>
      <c r="F7" s="3" t="s">
        <v>2194</v>
      </c>
      <c r="G7" s="10">
        <v>1000</v>
      </c>
      <c r="H7" s="10">
        <v>107.14</v>
      </c>
      <c r="I7" s="10"/>
      <c r="J7" s="10">
        <v>892.86</v>
      </c>
      <c r="K7" s="10"/>
      <c r="L7" s="10"/>
      <c r="M7" s="10"/>
      <c r="N7" s="66"/>
      <c r="O7" s="10"/>
      <c r="P7" s="10"/>
      <c r="Q7" s="10"/>
      <c r="R7" s="10"/>
      <c r="S7" s="10"/>
      <c r="T7" s="10"/>
      <c r="U7" s="10"/>
      <c r="V7" s="10"/>
      <c r="W7" s="3"/>
      <c r="X7" s="3"/>
      <c r="Y7" s="10"/>
      <c r="Z7" s="3"/>
      <c r="AA7" s="10"/>
    </row>
    <row r="8" spans="1:27">
      <c r="A8" s="65">
        <v>42684</v>
      </c>
      <c r="B8" s="3" t="s">
        <v>963</v>
      </c>
      <c r="C8" s="3" t="s">
        <v>2195</v>
      </c>
      <c r="D8" s="3" t="s">
        <v>564</v>
      </c>
      <c r="E8" s="3" t="s">
        <v>2196</v>
      </c>
      <c r="F8" s="3" t="s">
        <v>2197</v>
      </c>
      <c r="G8" s="10">
        <v>1427.37</v>
      </c>
      <c r="H8" s="10">
        <v>152.93</v>
      </c>
      <c r="I8" s="10"/>
      <c r="J8" s="10">
        <v>1274.44</v>
      </c>
      <c r="K8" s="10"/>
      <c r="L8" s="10"/>
      <c r="M8" s="10"/>
      <c r="N8" s="66"/>
      <c r="O8" s="10"/>
      <c r="P8" s="10"/>
      <c r="Q8" s="10"/>
      <c r="R8" s="10"/>
      <c r="S8" s="10"/>
      <c r="T8" s="10"/>
      <c r="U8" s="10"/>
      <c r="V8" s="10"/>
      <c r="W8" s="3"/>
      <c r="X8" s="3"/>
      <c r="Y8" s="10"/>
      <c r="Z8" s="3"/>
      <c r="AA8" s="10"/>
    </row>
    <row r="9" spans="1:27">
      <c r="A9" s="65">
        <v>42684</v>
      </c>
      <c r="B9" s="3" t="s">
        <v>964</v>
      </c>
      <c r="C9" s="3" t="s">
        <v>231</v>
      </c>
      <c r="D9" s="3" t="s">
        <v>588</v>
      </c>
      <c r="E9" s="3" t="s">
        <v>587</v>
      </c>
      <c r="F9" s="3" t="s">
        <v>2198</v>
      </c>
      <c r="G9" s="10">
        <v>198</v>
      </c>
      <c r="H9" s="10">
        <v>21.21</v>
      </c>
      <c r="I9" s="10"/>
      <c r="J9" s="10"/>
      <c r="K9" s="10">
        <v>176.79</v>
      </c>
      <c r="L9" s="10"/>
      <c r="M9" s="10"/>
      <c r="N9" s="66"/>
      <c r="O9" s="10"/>
      <c r="P9" s="10"/>
      <c r="Q9" s="10"/>
      <c r="R9" s="10"/>
      <c r="S9" s="10"/>
      <c r="T9" s="10"/>
      <c r="U9" s="10"/>
      <c r="V9" s="10"/>
      <c r="W9" s="3"/>
      <c r="X9" s="3"/>
      <c r="Y9" s="10"/>
      <c r="Z9" s="3"/>
      <c r="AA9" s="10"/>
    </row>
    <row r="10" spans="1:27">
      <c r="A10" s="65">
        <v>42687</v>
      </c>
      <c r="B10" s="3" t="s">
        <v>966</v>
      </c>
      <c r="C10" s="3" t="s">
        <v>1442</v>
      </c>
      <c r="D10" s="3" t="s">
        <v>1374</v>
      </c>
      <c r="E10" s="3" t="s">
        <v>188</v>
      </c>
      <c r="F10" s="3" t="s">
        <v>2192</v>
      </c>
      <c r="G10" s="10">
        <v>1500</v>
      </c>
      <c r="H10" s="10">
        <v>160.71</v>
      </c>
      <c r="I10" s="10"/>
      <c r="J10" s="10">
        <v>1339.29</v>
      </c>
      <c r="K10" s="10"/>
      <c r="L10" s="10"/>
      <c r="M10" s="10"/>
      <c r="N10" s="66"/>
      <c r="O10" s="10"/>
      <c r="P10" s="10"/>
      <c r="Q10" s="10"/>
      <c r="R10" s="10"/>
      <c r="S10" s="10"/>
      <c r="T10" s="10"/>
      <c r="U10" s="10"/>
      <c r="V10" s="10"/>
      <c r="W10" s="3"/>
      <c r="X10" s="3"/>
      <c r="Y10" s="10"/>
      <c r="Z10" s="3"/>
      <c r="AA10" s="10"/>
    </row>
    <row r="11" spans="1:27">
      <c r="A11" s="65">
        <v>42686</v>
      </c>
      <c r="B11" s="3" t="s">
        <v>967</v>
      </c>
      <c r="C11" s="3"/>
      <c r="D11" s="3" t="s">
        <v>560</v>
      </c>
      <c r="E11" s="3" t="s">
        <v>2199</v>
      </c>
      <c r="F11" s="3" t="s">
        <v>574</v>
      </c>
      <c r="G11" s="10"/>
      <c r="H11" s="10"/>
      <c r="I11" s="10"/>
      <c r="J11" s="10"/>
      <c r="K11" s="10"/>
      <c r="L11" s="10"/>
      <c r="M11" s="10"/>
      <c r="N11" s="66"/>
      <c r="O11" s="10"/>
      <c r="P11" s="10"/>
      <c r="Q11" s="10"/>
      <c r="R11" s="10"/>
      <c r="S11" s="10"/>
      <c r="T11" s="10"/>
      <c r="U11" s="10"/>
      <c r="V11" s="10"/>
      <c r="W11" s="3"/>
      <c r="X11" s="3"/>
      <c r="Y11" s="10"/>
      <c r="Z11" s="3" t="s">
        <v>2200</v>
      </c>
      <c r="AA11" s="10">
        <v>1995</v>
      </c>
    </row>
    <row r="12" spans="1:27">
      <c r="A12" s="65">
        <v>42689</v>
      </c>
      <c r="B12" s="3" t="s">
        <v>968</v>
      </c>
      <c r="C12" s="3" t="s">
        <v>231</v>
      </c>
      <c r="D12" s="3" t="s">
        <v>588</v>
      </c>
      <c r="E12" s="3" t="s">
        <v>587</v>
      </c>
      <c r="F12" s="3" t="s">
        <v>2198</v>
      </c>
      <c r="G12" s="10">
        <v>173</v>
      </c>
      <c r="H12" s="10">
        <v>18.54</v>
      </c>
      <c r="I12" s="10"/>
      <c r="J12" s="10"/>
      <c r="K12" s="10">
        <v>154.46</v>
      </c>
      <c r="L12" s="10"/>
      <c r="M12" s="10"/>
      <c r="N12" s="66"/>
      <c r="O12" s="10"/>
      <c r="P12" s="10"/>
      <c r="Q12" s="10"/>
      <c r="R12" s="10"/>
      <c r="S12" s="10"/>
      <c r="T12" s="10"/>
      <c r="U12" s="10"/>
      <c r="V12" s="10"/>
      <c r="W12" s="3"/>
      <c r="X12" s="3"/>
      <c r="Y12" s="10"/>
      <c r="Z12" s="3"/>
      <c r="AA12" s="10"/>
    </row>
    <row r="13" spans="1:27">
      <c r="A13" s="65">
        <v>42690</v>
      </c>
      <c r="B13" s="3" t="s">
        <v>969</v>
      </c>
      <c r="C13" s="3"/>
      <c r="D13" s="3" t="s">
        <v>707</v>
      </c>
      <c r="E13" s="3" t="s">
        <v>2201</v>
      </c>
      <c r="F13" s="3" t="s">
        <v>2202</v>
      </c>
      <c r="G13" s="10"/>
      <c r="H13" s="10"/>
      <c r="I13" s="10"/>
      <c r="J13" s="10"/>
      <c r="K13" s="10"/>
      <c r="L13" s="10"/>
      <c r="M13" s="10"/>
      <c r="N13" s="66"/>
      <c r="O13" s="10"/>
      <c r="P13" s="10"/>
      <c r="Q13" s="10"/>
      <c r="R13" s="10"/>
      <c r="S13" s="10"/>
      <c r="T13" s="10"/>
      <c r="U13" s="10"/>
      <c r="V13" s="10"/>
      <c r="W13" s="3"/>
      <c r="X13" s="3"/>
      <c r="Y13" s="10"/>
      <c r="Z13" s="3" t="s">
        <v>2203</v>
      </c>
      <c r="AA13" s="10">
        <v>467</v>
      </c>
    </row>
    <row r="14" spans="1:27">
      <c r="A14" s="65">
        <v>42690</v>
      </c>
      <c r="B14" s="3" t="s">
        <v>970</v>
      </c>
      <c r="C14" s="7" t="s">
        <v>231</v>
      </c>
      <c r="D14" s="3" t="s">
        <v>588</v>
      </c>
      <c r="E14" s="3" t="s">
        <v>587</v>
      </c>
      <c r="F14" s="3" t="s">
        <v>2198</v>
      </c>
      <c r="G14" s="10">
        <v>218</v>
      </c>
      <c r="H14" s="10">
        <v>23.36</v>
      </c>
      <c r="I14" s="10"/>
      <c r="J14" s="10"/>
      <c r="K14" s="10">
        <v>194.64</v>
      </c>
      <c r="L14" s="10"/>
      <c r="M14" s="10"/>
      <c r="N14" s="66"/>
      <c r="O14" s="10"/>
      <c r="P14" s="10"/>
      <c r="Q14" s="10"/>
      <c r="R14" s="10"/>
      <c r="S14" s="10"/>
      <c r="T14" s="10"/>
      <c r="U14" s="10"/>
      <c r="V14" s="10"/>
      <c r="W14" s="3"/>
      <c r="X14" s="3"/>
      <c r="Y14" s="3"/>
      <c r="Z14" s="3"/>
      <c r="AA14" s="10"/>
    </row>
    <row r="15" spans="1:27">
      <c r="A15" s="65">
        <v>42691</v>
      </c>
      <c r="B15" s="3" t="s">
        <v>971</v>
      </c>
      <c r="C15" s="3"/>
      <c r="D15" s="3" t="s">
        <v>560</v>
      </c>
      <c r="E15" s="3" t="s">
        <v>1408</v>
      </c>
      <c r="F15" s="3" t="s">
        <v>2204</v>
      </c>
      <c r="G15" s="10"/>
      <c r="H15" s="10"/>
      <c r="I15" s="10"/>
      <c r="J15" s="10"/>
      <c r="K15" s="10"/>
      <c r="L15" s="71"/>
      <c r="M15" s="10"/>
      <c r="N15" s="66"/>
      <c r="O15" s="10"/>
      <c r="P15" s="10"/>
      <c r="Q15" s="10"/>
      <c r="R15" s="10"/>
      <c r="S15" s="10"/>
      <c r="T15" s="10"/>
      <c r="U15" s="10"/>
      <c r="V15" s="10"/>
      <c r="W15" s="3"/>
      <c r="X15" s="3"/>
      <c r="Y15" s="10"/>
      <c r="Z15" s="3" t="s">
        <v>1409</v>
      </c>
      <c r="AA15" s="10">
        <v>107</v>
      </c>
    </row>
    <row r="16" spans="1:27">
      <c r="A16" s="65">
        <v>42691</v>
      </c>
      <c r="B16" s="3" t="s">
        <v>972</v>
      </c>
      <c r="C16" s="3"/>
      <c r="D16" s="3" t="s">
        <v>1026</v>
      </c>
      <c r="E16" s="3" t="s">
        <v>622</v>
      </c>
      <c r="F16" s="3" t="s">
        <v>2205</v>
      </c>
      <c r="G16" s="10"/>
      <c r="H16" s="10"/>
      <c r="I16" s="10"/>
      <c r="J16" s="10"/>
      <c r="K16" s="10"/>
      <c r="L16" s="71"/>
      <c r="M16" s="10"/>
      <c r="N16" s="66"/>
      <c r="O16" s="10"/>
      <c r="P16" s="10"/>
      <c r="Q16" s="10"/>
      <c r="R16" s="10"/>
      <c r="S16" s="10"/>
      <c r="T16" s="10"/>
      <c r="U16" s="10"/>
      <c r="V16" s="10"/>
      <c r="W16" s="3"/>
      <c r="X16" s="3"/>
      <c r="Y16" s="10"/>
      <c r="Z16" s="3" t="s">
        <v>2206</v>
      </c>
      <c r="AA16" s="10">
        <v>1250</v>
      </c>
    </row>
    <row r="17" spans="1:28">
      <c r="A17" s="65">
        <v>42693</v>
      </c>
      <c r="B17" s="3" t="s">
        <v>974</v>
      </c>
      <c r="C17" s="3" t="s">
        <v>1978</v>
      </c>
      <c r="D17" s="3" t="s">
        <v>2207</v>
      </c>
      <c r="E17" s="3" t="s">
        <v>1979</v>
      </c>
      <c r="F17" s="3" t="s">
        <v>2208</v>
      </c>
      <c r="G17" s="10">
        <v>410</v>
      </c>
      <c r="H17" s="10">
        <v>43.93</v>
      </c>
      <c r="I17" s="10"/>
      <c r="J17" s="10"/>
      <c r="K17" s="10"/>
      <c r="L17" s="10"/>
      <c r="M17" s="10"/>
      <c r="N17" s="66"/>
      <c r="O17" s="10"/>
      <c r="P17" s="10"/>
      <c r="Q17" s="10"/>
      <c r="R17" s="10">
        <v>366.07</v>
      </c>
      <c r="S17" s="10"/>
      <c r="T17" s="10"/>
      <c r="U17" s="10"/>
      <c r="V17" s="10"/>
      <c r="W17" s="3"/>
      <c r="X17" s="3"/>
      <c r="Y17" s="10"/>
      <c r="Z17" s="3"/>
      <c r="AA17" s="10"/>
    </row>
    <row r="18" spans="1:28">
      <c r="A18" s="65">
        <v>42692</v>
      </c>
      <c r="B18" s="3" t="s">
        <v>975</v>
      </c>
      <c r="C18" s="3" t="s">
        <v>2209</v>
      </c>
      <c r="D18" s="3" t="s">
        <v>584</v>
      </c>
      <c r="E18" s="3" t="s">
        <v>2210</v>
      </c>
      <c r="F18" s="3" t="s">
        <v>2211</v>
      </c>
      <c r="G18" s="10">
        <v>540</v>
      </c>
      <c r="H18" s="10">
        <v>57.86</v>
      </c>
      <c r="I18" s="10"/>
      <c r="J18" s="10"/>
      <c r="K18" s="10"/>
      <c r="L18" s="10">
        <v>482.14</v>
      </c>
      <c r="M18" s="10"/>
      <c r="N18" s="66"/>
      <c r="O18" s="10"/>
      <c r="P18" s="10"/>
      <c r="Q18" s="10"/>
      <c r="R18" s="10"/>
      <c r="S18" s="10"/>
      <c r="T18" s="10"/>
      <c r="U18" s="10"/>
      <c r="V18" s="10"/>
      <c r="W18" s="3"/>
      <c r="X18" s="3"/>
      <c r="Y18" s="10"/>
      <c r="Z18" s="3"/>
      <c r="AA18" s="10"/>
    </row>
    <row r="19" spans="1:28">
      <c r="A19" s="65">
        <v>42693</v>
      </c>
      <c r="B19" s="3" t="s">
        <v>976</v>
      </c>
      <c r="C19" s="70" t="s">
        <v>1431</v>
      </c>
      <c r="D19" s="3" t="s">
        <v>584</v>
      </c>
      <c r="E19" s="3" t="s">
        <v>2212</v>
      </c>
      <c r="F19" s="3" t="s">
        <v>574</v>
      </c>
      <c r="G19" s="10">
        <v>646</v>
      </c>
      <c r="H19" s="3">
        <v>69.209999999999994</v>
      </c>
      <c r="I19" s="3"/>
      <c r="J19" s="3"/>
      <c r="K19" s="3"/>
      <c r="L19" s="10">
        <v>576.79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0"/>
      <c r="Z19" s="3"/>
      <c r="AA19" s="10"/>
    </row>
    <row r="20" spans="1:28">
      <c r="A20" s="65">
        <v>42696</v>
      </c>
      <c r="B20" s="3" t="s">
        <v>977</v>
      </c>
      <c r="C20" s="7"/>
      <c r="D20" s="3" t="s">
        <v>707</v>
      </c>
      <c r="E20" s="3" t="s">
        <v>55</v>
      </c>
      <c r="F20" s="3" t="s">
        <v>574</v>
      </c>
      <c r="G20" s="3"/>
      <c r="H20" s="3"/>
      <c r="I20" s="10"/>
      <c r="J20" s="3"/>
      <c r="K20" s="3"/>
      <c r="L20" s="10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0"/>
      <c r="Z20" s="3" t="s">
        <v>276</v>
      </c>
      <c r="AA20" s="10">
        <v>5079.62</v>
      </c>
    </row>
    <row r="21" spans="1:28">
      <c r="A21" s="65">
        <v>42697</v>
      </c>
      <c r="B21" s="3" t="s">
        <v>978</v>
      </c>
      <c r="C21" s="70"/>
      <c r="D21" s="3" t="s">
        <v>2213</v>
      </c>
      <c r="E21" s="3" t="s">
        <v>2214</v>
      </c>
      <c r="F21" s="3" t="s">
        <v>2215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 t="s">
        <v>2216</v>
      </c>
      <c r="AA21" s="10">
        <v>300</v>
      </c>
      <c r="AB21" s="9"/>
    </row>
    <row r="22" spans="1:28">
      <c r="A22" s="65">
        <v>42692</v>
      </c>
      <c r="B22" s="3" t="s">
        <v>979</v>
      </c>
      <c r="C22" s="70" t="s">
        <v>1748</v>
      </c>
      <c r="D22" s="3" t="s">
        <v>2217</v>
      </c>
      <c r="E22" s="3" t="s">
        <v>2218</v>
      </c>
      <c r="F22" s="67" t="s">
        <v>2219</v>
      </c>
      <c r="G22" s="10">
        <v>975</v>
      </c>
      <c r="H22" s="10">
        <v>104.46</v>
      </c>
      <c r="I22" s="10"/>
      <c r="J22" s="10"/>
      <c r="K22" s="10"/>
      <c r="L22" s="10"/>
      <c r="M22" s="10"/>
      <c r="N22" s="10"/>
      <c r="O22" s="10"/>
      <c r="P22" s="10"/>
      <c r="Q22" s="10"/>
      <c r="R22" s="10">
        <v>870.54</v>
      </c>
      <c r="S22" s="10"/>
      <c r="T22" s="10"/>
      <c r="U22" s="10"/>
      <c r="V22" s="10"/>
      <c r="W22" s="10"/>
      <c r="X22" s="10"/>
      <c r="Y22" s="10"/>
      <c r="Z22" s="10"/>
      <c r="AA22" s="10"/>
      <c r="AB22" s="9"/>
    </row>
    <row r="23" spans="1:28">
      <c r="A23" s="65">
        <v>42702</v>
      </c>
      <c r="B23" s="3" t="s">
        <v>980</v>
      </c>
      <c r="C23" s="70" t="s">
        <v>895</v>
      </c>
      <c r="D23" s="3" t="s">
        <v>892</v>
      </c>
      <c r="E23" s="3" t="s">
        <v>577</v>
      </c>
      <c r="F23" s="67" t="s">
        <v>2220</v>
      </c>
      <c r="G23" s="10">
        <v>1804.64</v>
      </c>
      <c r="H23" s="10">
        <v>193.35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>
        <v>1611.29</v>
      </c>
      <c r="V23" s="10"/>
      <c r="W23" s="10"/>
      <c r="X23" s="10"/>
      <c r="Y23" s="10"/>
      <c r="Z23" s="10"/>
      <c r="AA23" s="10"/>
      <c r="AB23" s="9"/>
    </row>
    <row r="24" spans="1:28">
      <c r="A24" s="65">
        <v>42703</v>
      </c>
      <c r="B24" s="3" t="s">
        <v>981</v>
      </c>
      <c r="C24" s="70"/>
      <c r="D24" s="3" t="s">
        <v>2221</v>
      </c>
      <c r="E24" s="3" t="s">
        <v>2222</v>
      </c>
      <c r="F24" s="67" t="s">
        <v>2223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 t="s">
        <v>224</v>
      </c>
      <c r="AA24" s="10">
        <v>2911.56</v>
      </c>
      <c r="AB24" s="9"/>
    </row>
    <row r="25" spans="1:28">
      <c r="A25" s="65">
        <v>42678</v>
      </c>
      <c r="B25" s="3" t="s">
        <v>982</v>
      </c>
      <c r="C25" s="70" t="s">
        <v>1948</v>
      </c>
      <c r="D25" s="3" t="s">
        <v>1374</v>
      </c>
      <c r="E25" s="3" t="s">
        <v>1949</v>
      </c>
      <c r="F25" s="67" t="s">
        <v>1634</v>
      </c>
      <c r="G25" s="10">
        <v>1000</v>
      </c>
      <c r="H25" s="10">
        <v>107.14</v>
      </c>
      <c r="I25" s="10"/>
      <c r="J25" s="10">
        <v>892.86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9"/>
    </row>
    <row r="26" spans="1:28">
      <c r="A26" s="65">
        <v>42681</v>
      </c>
      <c r="B26" s="3" t="s">
        <v>983</v>
      </c>
      <c r="C26" s="70" t="s">
        <v>2224</v>
      </c>
      <c r="D26" s="3" t="s">
        <v>272</v>
      </c>
      <c r="E26" s="3" t="s">
        <v>2225</v>
      </c>
      <c r="F26" s="67" t="s">
        <v>2153</v>
      </c>
      <c r="G26" s="10">
        <v>50</v>
      </c>
      <c r="H26" s="10">
        <v>5.36</v>
      </c>
      <c r="I26" s="10"/>
      <c r="J26" s="10"/>
      <c r="K26" s="10"/>
      <c r="L26" s="10"/>
      <c r="M26" s="10">
        <v>44.64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9"/>
    </row>
    <row r="27" spans="1:28">
      <c r="A27" s="65">
        <v>42692</v>
      </c>
      <c r="B27" s="3" t="s">
        <v>984</v>
      </c>
      <c r="C27" s="70" t="s">
        <v>2224</v>
      </c>
      <c r="D27" s="3" t="s">
        <v>272</v>
      </c>
      <c r="E27" s="3" t="s">
        <v>2225</v>
      </c>
      <c r="F27" s="67" t="s">
        <v>2153</v>
      </c>
      <c r="G27" s="10">
        <v>50</v>
      </c>
      <c r="H27" s="10">
        <v>5.36</v>
      </c>
      <c r="I27" s="10"/>
      <c r="J27" s="10"/>
      <c r="K27" s="10"/>
      <c r="L27" s="10"/>
      <c r="M27" s="10">
        <v>44.64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9"/>
    </row>
    <row r="28" spans="1:28">
      <c r="A28" s="65">
        <v>42677</v>
      </c>
      <c r="B28" s="3" t="s">
        <v>985</v>
      </c>
      <c r="C28" s="70" t="s">
        <v>1126</v>
      </c>
      <c r="D28" s="3" t="s">
        <v>2226</v>
      </c>
      <c r="E28" s="3" t="s">
        <v>1428</v>
      </c>
      <c r="F28" s="67" t="s">
        <v>2227</v>
      </c>
      <c r="G28" s="10">
        <v>3305</v>
      </c>
      <c r="H28" s="10">
        <v>354.11</v>
      </c>
      <c r="I28" s="10"/>
      <c r="J28" s="10"/>
      <c r="K28" s="10"/>
      <c r="L28" s="10"/>
      <c r="M28" s="10"/>
      <c r="N28" s="10"/>
      <c r="O28" s="10"/>
      <c r="P28" s="10"/>
      <c r="Q28" s="10"/>
      <c r="R28" s="10">
        <v>2950.89</v>
      </c>
      <c r="S28" s="10"/>
      <c r="T28" s="10"/>
      <c r="U28" s="10"/>
      <c r="V28" s="10"/>
      <c r="W28" s="10"/>
      <c r="X28" s="10"/>
      <c r="Y28" s="10"/>
      <c r="Z28" s="10"/>
      <c r="AA28" s="10"/>
      <c r="AB28" s="9"/>
    </row>
    <row r="29" spans="1:28">
      <c r="A29" s="65">
        <v>42680</v>
      </c>
      <c r="B29" s="3" t="s">
        <v>986</v>
      </c>
      <c r="C29" s="70" t="s">
        <v>2228</v>
      </c>
      <c r="D29" s="3" t="s">
        <v>584</v>
      </c>
      <c r="E29" s="3" t="s">
        <v>1925</v>
      </c>
      <c r="F29" s="67" t="s">
        <v>2229</v>
      </c>
      <c r="G29" s="10">
        <v>937</v>
      </c>
      <c r="H29" s="10">
        <v>100.39</v>
      </c>
      <c r="I29" s="10"/>
      <c r="J29" s="10"/>
      <c r="K29" s="10"/>
      <c r="L29" s="10">
        <v>836.61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9"/>
    </row>
    <row r="30" spans="1:28">
      <c r="A30" s="65">
        <v>42677</v>
      </c>
      <c r="B30" s="3" t="s">
        <v>987</v>
      </c>
      <c r="C30" s="70"/>
      <c r="D30" s="3" t="s">
        <v>1484</v>
      </c>
      <c r="E30" s="3" t="s">
        <v>558</v>
      </c>
      <c r="F30" s="67" t="s">
        <v>2230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 t="s">
        <v>1486</v>
      </c>
      <c r="AA30" s="10">
        <v>245</v>
      </c>
      <c r="AB30" s="9"/>
    </row>
    <row r="31" spans="1:28">
      <c r="A31" s="65">
        <v>42680</v>
      </c>
      <c r="B31" s="3" t="s">
        <v>988</v>
      </c>
      <c r="C31" s="70" t="s">
        <v>2231</v>
      </c>
      <c r="D31" s="3" t="s">
        <v>1374</v>
      </c>
      <c r="E31" s="3" t="s">
        <v>2232</v>
      </c>
      <c r="F31" s="67" t="s">
        <v>2233</v>
      </c>
      <c r="G31" s="10">
        <v>1414.57</v>
      </c>
      <c r="H31" s="10">
        <v>151.56</v>
      </c>
      <c r="I31" s="10"/>
      <c r="J31" s="10">
        <v>1263.01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9"/>
    </row>
    <row r="32" spans="1:28">
      <c r="A32" s="65">
        <v>42681</v>
      </c>
      <c r="B32" s="3" t="s">
        <v>989</v>
      </c>
      <c r="C32" s="70" t="s">
        <v>2234</v>
      </c>
      <c r="D32" s="3" t="s">
        <v>584</v>
      </c>
      <c r="E32" s="3" t="s">
        <v>2235</v>
      </c>
      <c r="F32" s="67" t="s">
        <v>574</v>
      </c>
      <c r="G32" s="10">
        <v>345</v>
      </c>
      <c r="H32" s="10">
        <v>36.96</v>
      </c>
      <c r="I32" s="10"/>
      <c r="J32" s="10"/>
      <c r="K32" s="10"/>
      <c r="L32" s="10">
        <v>308.04000000000002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9"/>
    </row>
    <row r="33" spans="1:28">
      <c r="A33" s="65">
        <v>42676</v>
      </c>
      <c r="B33" s="3" t="s">
        <v>990</v>
      </c>
      <c r="C33" s="70"/>
      <c r="D33" s="3" t="s">
        <v>707</v>
      </c>
      <c r="E33" s="3" t="s">
        <v>55</v>
      </c>
      <c r="F33" s="67" t="s">
        <v>574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 t="s">
        <v>276</v>
      </c>
      <c r="AA33" s="10">
        <v>550.6</v>
      </c>
      <c r="AB33" s="9"/>
    </row>
    <row r="34" spans="1:28">
      <c r="A34" s="65">
        <v>42675</v>
      </c>
      <c r="B34" s="3" t="s">
        <v>991</v>
      </c>
      <c r="C34" s="67"/>
      <c r="D34" s="67" t="s">
        <v>560</v>
      </c>
      <c r="E34" s="67" t="s">
        <v>2236</v>
      </c>
      <c r="F34" s="67" t="s">
        <v>2237</v>
      </c>
      <c r="G34" s="10"/>
      <c r="H34" s="10"/>
      <c r="I34" s="10"/>
      <c r="J34" s="10"/>
      <c r="K34" s="10"/>
      <c r="L34" s="10"/>
      <c r="M34" s="10"/>
      <c r="N34" s="66"/>
      <c r="O34" s="10"/>
      <c r="P34" s="10"/>
      <c r="Q34" s="10"/>
      <c r="R34" s="10"/>
      <c r="S34" s="10"/>
      <c r="T34" s="10"/>
      <c r="U34" s="10"/>
      <c r="V34" s="10"/>
      <c r="W34" s="3"/>
      <c r="X34" s="3"/>
      <c r="Y34" s="10"/>
      <c r="Z34" s="3" t="s">
        <v>1424</v>
      </c>
      <c r="AA34" s="10">
        <v>283</v>
      </c>
      <c r="AB34" s="9"/>
    </row>
    <row r="35" spans="1:28">
      <c r="A35" s="65">
        <v>42681</v>
      </c>
      <c r="B35" s="3" t="s">
        <v>992</v>
      </c>
      <c r="C35" s="3"/>
      <c r="D35" s="3" t="s">
        <v>560</v>
      </c>
      <c r="E35" s="3" t="s">
        <v>796</v>
      </c>
      <c r="F35" s="3" t="s">
        <v>2238</v>
      </c>
      <c r="G35" s="71"/>
      <c r="H35" s="10"/>
      <c r="I35" s="10"/>
      <c r="J35" s="10"/>
      <c r="K35" s="10"/>
      <c r="L35" s="10"/>
      <c r="M35" s="10"/>
      <c r="N35" s="66"/>
      <c r="O35" s="10"/>
      <c r="P35" s="10"/>
      <c r="Q35" s="10"/>
      <c r="R35" s="10"/>
      <c r="S35" s="10"/>
      <c r="T35" s="10"/>
      <c r="U35" s="10"/>
      <c r="V35" s="10"/>
      <c r="W35" s="3"/>
      <c r="X35" s="3"/>
      <c r="Y35" s="10"/>
      <c r="Z35" s="3" t="s">
        <v>797</v>
      </c>
      <c r="AA35" s="10">
        <v>196</v>
      </c>
      <c r="AB35" s="9"/>
    </row>
    <row r="36" spans="1:28">
      <c r="A36" s="65">
        <v>42679</v>
      </c>
      <c r="B36" s="3" t="s">
        <v>993</v>
      </c>
      <c r="C36" s="70"/>
      <c r="D36" s="3" t="s">
        <v>707</v>
      </c>
      <c r="E36" s="3" t="s">
        <v>2239</v>
      </c>
      <c r="F36" s="67" t="s">
        <v>2240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 t="s">
        <v>2241</v>
      </c>
      <c r="AA36" s="10">
        <v>1178.31</v>
      </c>
      <c r="AB36" s="9"/>
    </row>
    <row r="37" spans="1:28">
      <c r="A37" s="65">
        <v>42701</v>
      </c>
      <c r="B37" s="3" t="s">
        <v>994</v>
      </c>
      <c r="C37" s="70" t="s">
        <v>2242</v>
      </c>
      <c r="D37" s="3" t="s">
        <v>564</v>
      </c>
      <c r="E37" s="3" t="s">
        <v>2243</v>
      </c>
      <c r="F37" s="67" t="s">
        <v>2244</v>
      </c>
      <c r="G37" s="10">
        <v>1000</v>
      </c>
      <c r="H37" s="10">
        <v>107.14</v>
      </c>
      <c r="I37" s="10"/>
      <c r="J37" s="10">
        <v>892.86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9"/>
    </row>
    <row r="38" spans="1:28">
      <c r="A38" s="65">
        <v>42702</v>
      </c>
      <c r="B38" s="3" t="s">
        <v>995</v>
      </c>
      <c r="C38" s="70" t="s">
        <v>271</v>
      </c>
      <c r="D38" s="3" t="s">
        <v>1829</v>
      </c>
      <c r="E38" s="3" t="s">
        <v>202</v>
      </c>
      <c r="F38" s="67" t="s">
        <v>1415</v>
      </c>
      <c r="G38" s="10">
        <v>5000</v>
      </c>
      <c r="H38" s="10">
        <v>535.71</v>
      </c>
      <c r="I38" s="10"/>
      <c r="J38" s="10"/>
      <c r="K38" s="10">
        <v>4464.29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9"/>
    </row>
    <row r="39" spans="1:28">
      <c r="A39" s="65">
        <v>42699</v>
      </c>
      <c r="B39" s="3" t="s">
        <v>996</v>
      </c>
      <c r="C39" s="70" t="s">
        <v>2245</v>
      </c>
      <c r="D39" s="3" t="s">
        <v>1374</v>
      </c>
      <c r="E39" s="3" t="s">
        <v>2246</v>
      </c>
      <c r="F39" s="67" t="s">
        <v>2247</v>
      </c>
      <c r="G39" s="10">
        <v>1625.07</v>
      </c>
      <c r="H39" s="10">
        <v>174.11</v>
      </c>
      <c r="I39" s="10"/>
      <c r="J39" s="10">
        <v>1450.96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9"/>
    </row>
    <row r="40" spans="1:28">
      <c r="A40" s="65">
        <v>42701</v>
      </c>
      <c r="B40" s="3" t="s">
        <v>997</v>
      </c>
      <c r="C40" s="70" t="s">
        <v>2248</v>
      </c>
      <c r="D40" s="3" t="s">
        <v>584</v>
      </c>
      <c r="E40" s="3" t="s">
        <v>2249</v>
      </c>
      <c r="F40" s="67" t="s">
        <v>2250</v>
      </c>
      <c r="G40" s="10">
        <v>631</v>
      </c>
      <c r="H40" s="10">
        <v>67.61</v>
      </c>
      <c r="I40" s="10"/>
      <c r="J40" s="10"/>
      <c r="K40" s="10"/>
      <c r="L40" s="10">
        <v>563.39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9"/>
    </row>
    <row r="41" spans="1:28">
      <c r="A41" s="65">
        <v>42704</v>
      </c>
      <c r="B41" s="3" t="s">
        <v>998</v>
      </c>
      <c r="C41" s="70" t="s">
        <v>1417</v>
      </c>
      <c r="D41" s="3" t="s">
        <v>564</v>
      </c>
      <c r="E41" s="3" t="s">
        <v>1355</v>
      </c>
      <c r="F41" s="67" t="s">
        <v>2251</v>
      </c>
      <c r="G41" s="10">
        <v>1201.6099999999999</v>
      </c>
      <c r="H41" s="10">
        <v>128.74</v>
      </c>
      <c r="I41" s="10"/>
      <c r="J41" s="10">
        <v>1072.8699999999999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9"/>
    </row>
    <row r="42" spans="1:28">
      <c r="A42" s="65">
        <v>42702</v>
      </c>
      <c r="B42" s="3" t="s">
        <v>999</v>
      </c>
      <c r="C42" s="70" t="s">
        <v>285</v>
      </c>
      <c r="D42" s="3" t="s">
        <v>2252</v>
      </c>
      <c r="E42" s="3" t="s">
        <v>2186</v>
      </c>
      <c r="F42" s="67" t="s">
        <v>574</v>
      </c>
      <c r="G42" s="10">
        <v>350</v>
      </c>
      <c r="H42" s="10">
        <v>37.5</v>
      </c>
      <c r="I42" s="10"/>
      <c r="J42" s="10"/>
      <c r="K42" s="10"/>
      <c r="L42" s="10"/>
      <c r="M42" s="10"/>
      <c r="N42" s="10"/>
      <c r="O42" s="10"/>
      <c r="P42" s="10">
        <v>312.5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9"/>
    </row>
    <row r="43" spans="1:28">
      <c r="A43" s="65">
        <v>42702</v>
      </c>
      <c r="B43" s="3" t="s">
        <v>1000</v>
      </c>
      <c r="C43" s="3" t="s">
        <v>1191</v>
      </c>
      <c r="D43" s="3" t="s">
        <v>2068</v>
      </c>
      <c r="E43" s="3" t="s">
        <v>1061</v>
      </c>
      <c r="F43" s="3" t="s">
        <v>1443</v>
      </c>
      <c r="G43" s="10">
        <v>1895</v>
      </c>
      <c r="H43" s="10">
        <v>203.04</v>
      </c>
      <c r="I43" s="10"/>
      <c r="J43" s="10"/>
      <c r="K43" s="10"/>
      <c r="L43" s="10">
        <v>1691.96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9"/>
    </row>
    <row r="44" spans="1:28">
      <c r="A44" s="65">
        <v>42702</v>
      </c>
      <c r="B44" s="3" t="s">
        <v>1002</v>
      </c>
      <c r="C44" s="3" t="s">
        <v>1191</v>
      </c>
      <c r="D44" s="3" t="s">
        <v>584</v>
      </c>
      <c r="E44" s="3" t="s">
        <v>1061</v>
      </c>
      <c r="F44" s="3" t="s">
        <v>1443</v>
      </c>
      <c r="G44" s="10">
        <v>1593</v>
      </c>
      <c r="H44" s="10">
        <v>170.69</v>
      </c>
      <c r="I44" s="10"/>
      <c r="J44" s="10"/>
      <c r="K44" s="10"/>
      <c r="L44" s="10">
        <v>1422.32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9"/>
    </row>
    <row r="45" spans="1:28">
      <c r="A45" s="65">
        <v>42703</v>
      </c>
      <c r="B45" s="3" t="s">
        <v>1003</v>
      </c>
      <c r="C45" s="70" t="s">
        <v>231</v>
      </c>
      <c r="D45" s="3" t="s">
        <v>588</v>
      </c>
      <c r="E45" s="3" t="s">
        <v>587</v>
      </c>
      <c r="F45" s="67" t="s">
        <v>2198</v>
      </c>
      <c r="G45" s="10">
        <v>218</v>
      </c>
      <c r="H45" s="10">
        <v>23.36</v>
      </c>
      <c r="I45" s="10"/>
      <c r="J45" s="10"/>
      <c r="K45" s="10">
        <v>194.64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9"/>
    </row>
    <row r="46" spans="1:28">
      <c r="A46" s="65">
        <v>42689</v>
      </c>
      <c r="B46" s="3" t="s">
        <v>1004</v>
      </c>
      <c r="C46" s="67" t="s">
        <v>11</v>
      </c>
      <c r="D46" s="67" t="s">
        <v>1856</v>
      </c>
      <c r="E46" s="67" t="s">
        <v>100</v>
      </c>
      <c r="F46" s="67" t="s">
        <v>1857</v>
      </c>
      <c r="G46" s="10">
        <v>1681.25</v>
      </c>
      <c r="H46" s="10">
        <v>180.13</v>
      </c>
      <c r="I46" s="10"/>
      <c r="J46" s="10"/>
      <c r="K46" s="10"/>
      <c r="L46" s="10"/>
      <c r="M46" s="10"/>
      <c r="N46" s="10"/>
      <c r="O46" s="10"/>
      <c r="P46" s="10">
        <v>1501.12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9"/>
    </row>
    <row r="47" spans="1:28">
      <c r="A47" s="65">
        <v>42689</v>
      </c>
      <c r="B47" s="3" t="s">
        <v>1005</v>
      </c>
      <c r="C47" s="67" t="s">
        <v>11</v>
      </c>
      <c r="D47" s="67" t="s">
        <v>1764</v>
      </c>
      <c r="E47" s="67" t="s">
        <v>100</v>
      </c>
      <c r="F47" s="67" t="s">
        <v>1857</v>
      </c>
      <c r="G47" s="10">
        <v>1849</v>
      </c>
      <c r="H47" s="10">
        <v>198.11</v>
      </c>
      <c r="I47" s="10"/>
      <c r="J47" s="10"/>
      <c r="K47" s="10"/>
      <c r="L47" s="10"/>
      <c r="M47" s="10"/>
      <c r="N47" s="10"/>
      <c r="O47" s="10"/>
      <c r="P47" s="10">
        <v>1650.89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9"/>
    </row>
    <row r="48" spans="1:28">
      <c r="A48" s="65">
        <v>42689</v>
      </c>
      <c r="B48" s="3" t="s">
        <v>1006</v>
      </c>
      <c r="C48" s="67"/>
      <c r="D48" s="67" t="s">
        <v>2012</v>
      </c>
      <c r="E48" s="67" t="s">
        <v>100</v>
      </c>
      <c r="F48" s="67" t="s">
        <v>1857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 t="s">
        <v>11</v>
      </c>
      <c r="AA48" s="10">
        <v>1299</v>
      </c>
      <c r="AB48" s="9"/>
    </row>
    <row r="49" spans="1:28">
      <c r="A49" s="65">
        <v>42703</v>
      </c>
      <c r="B49" s="3" t="s">
        <v>1007</v>
      </c>
      <c r="C49" s="3" t="s">
        <v>215</v>
      </c>
      <c r="D49" s="3" t="s">
        <v>1765</v>
      </c>
      <c r="E49" s="67" t="s">
        <v>217</v>
      </c>
      <c r="F49" s="67" t="s">
        <v>566</v>
      </c>
      <c r="G49" s="10">
        <v>36800</v>
      </c>
      <c r="H49" s="10">
        <v>3942.86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>
        <v>32857.14</v>
      </c>
      <c r="T49" s="10"/>
      <c r="U49" s="10"/>
      <c r="V49" s="10"/>
      <c r="W49" s="10"/>
      <c r="X49" s="10"/>
      <c r="Y49" s="10"/>
      <c r="Z49" s="10"/>
      <c r="AA49" s="10"/>
      <c r="AB49" s="9"/>
    </row>
    <row r="50" spans="1:28">
      <c r="A50" s="65">
        <v>42703</v>
      </c>
      <c r="B50" s="3" t="s">
        <v>1008</v>
      </c>
      <c r="C50" s="3" t="s">
        <v>215</v>
      </c>
      <c r="D50" s="3" t="s">
        <v>839</v>
      </c>
      <c r="E50" s="3" t="s">
        <v>217</v>
      </c>
      <c r="F50" s="3" t="s">
        <v>566</v>
      </c>
      <c r="G50" s="157">
        <v>5021</v>
      </c>
      <c r="H50" s="10">
        <v>537.96</v>
      </c>
      <c r="I50" s="10"/>
      <c r="J50" s="10"/>
      <c r="K50" s="10"/>
      <c r="L50" s="152"/>
      <c r="M50" s="10"/>
      <c r="N50" s="10"/>
      <c r="O50" s="10"/>
      <c r="P50" s="10"/>
      <c r="Q50" s="10">
        <v>4483.04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9"/>
    </row>
    <row r="51" spans="1:28">
      <c r="A51" s="65">
        <v>42703</v>
      </c>
      <c r="B51" s="3" t="s">
        <v>1009</v>
      </c>
      <c r="C51" s="70" t="s">
        <v>571</v>
      </c>
      <c r="D51" s="3" t="s">
        <v>2169</v>
      </c>
      <c r="E51" s="3"/>
      <c r="F51" s="3"/>
      <c r="G51" s="10">
        <v>12188</v>
      </c>
      <c r="H51" s="10"/>
      <c r="I51" s="10">
        <v>12188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9"/>
    </row>
    <row r="52" spans="1:28">
      <c r="A52" s="65">
        <v>42703</v>
      </c>
      <c r="B52" s="3" t="s">
        <v>1010</v>
      </c>
      <c r="C52" s="70" t="s">
        <v>58</v>
      </c>
      <c r="D52" s="3" t="s">
        <v>2169</v>
      </c>
      <c r="E52" s="3"/>
      <c r="F52" s="3"/>
      <c r="G52" s="10">
        <v>12188</v>
      </c>
      <c r="H52" s="10"/>
      <c r="I52" s="10">
        <v>12188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9"/>
    </row>
    <row r="53" spans="1:28">
      <c r="A53" s="65">
        <v>42704</v>
      </c>
      <c r="B53" s="3" t="s">
        <v>1011</v>
      </c>
      <c r="C53" s="70" t="s">
        <v>858</v>
      </c>
      <c r="D53" s="3" t="s">
        <v>2253</v>
      </c>
      <c r="E53" s="3" t="s">
        <v>860</v>
      </c>
      <c r="F53" s="67" t="s">
        <v>2148</v>
      </c>
      <c r="G53" s="10">
        <v>67</v>
      </c>
      <c r="H53" s="10">
        <v>7.18</v>
      </c>
      <c r="I53" s="10"/>
      <c r="J53" s="10"/>
      <c r="K53" s="10">
        <v>59.82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9"/>
    </row>
    <row r="54" spans="1:28">
      <c r="A54" s="65">
        <v>42704</v>
      </c>
      <c r="B54" s="3" t="s">
        <v>1012</v>
      </c>
      <c r="C54" s="70" t="s">
        <v>271</v>
      </c>
      <c r="D54" s="3" t="s">
        <v>2254</v>
      </c>
      <c r="E54" s="3" t="s">
        <v>202</v>
      </c>
      <c r="F54" s="67" t="s">
        <v>1415</v>
      </c>
      <c r="G54" s="10">
        <v>72</v>
      </c>
      <c r="H54" s="10">
        <v>7.71</v>
      </c>
      <c r="I54" s="10"/>
      <c r="J54" s="10"/>
      <c r="K54" s="10">
        <v>64.290000000000006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9"/>
    </row>
    <row r="55" spans="1:28">
      <c r="A55" s="65">
        <v>42697</v>
      </c>
      <c r="B55" s="3" t="s">
        <v>1013</v>
      </c>
      <c r="C55" s="70" t="s">
        <v>2224</v>
      </c>
      <c r="D55" s="3" t="s">
        <v>272</v>
      </c>
      <c r="E55" s="3" t="s">
        <v>1354</v>
      </c>
      <c r="F55" s="67" t="s">
        <v>2153</v>
      </c>
      <c r="G55" s="10">
        <v>50</v>
      </c>
      <c r="H55" s="10">
        <v>5.36</v>
      </c>
      <c r="I55" s="10"/>
      <c r="J55" s="10"/>
      <c r="K55" s="10"/>
      <c r="L55" s="10"/>
      <c r="M55" s="10">
        <v>44.64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9"/>
    </row>
    <row r="56" spans="1:28">
      <c r="A56" s="65">
        <v>42704</v>
      </c>
      <c r="B56" s="3" t="s">
        <v>1014</v>
      </c>
      <c r="C56" s="70" t="s">
        <v>858</v>
      </c>
      <c r="D56" s="3" t="s">
        <v>2255</v>
      </c>
      <c r="E56" s="3" t="s">
        <v>2256</v>
      </c>
      <c r="F56" s="67" t="s">
        <v>2257</v>
      </c>
      <c r="G56" s="10">
        <v>7</v>
      </c>
      <c r="H56" s="10">
        <v>0.75</v>
      </c>
      <c r="I56" s="10"/>
      <c r="J56" s="10"/>
      <c r="K56" s="10">
        <v>6.25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9"/>
    </row>
    <row r="57" spans="1:28">
      <c r="A57" s="65">
        <v>42702</v>
      </c>
      <c r="B57" s="3" t="s">
        <v>1015</v>
      </c>
      <c r="C57" s="70" t="s">
        <v>231</v>
      </c>
      <c r="D57" s="3" t="s">
        <v>588</v>
      </c>
      <c r="E57" s="3" t="s">
        <v>587</v>
      </c>
      <c r="F57" s="67" t="s">
        <v>2198</v>
      </c>
      <c r="G57" s="10">
        <v>153</v>
      </c>
      <c r="H57" s="10">
        <v>16.39</v>
      </c>
      <c r="I57" s="10"/>
      <c r="J57" s="10"/>
      <c r="K57" s="10">
        <v>136.61000000000001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9"/>
    </row>
    <row r="58" spans="1:28">
      <c r="A58" s="65">
        <v>42699</v>
      </c>
      <c r="B58" s="3" t="s">
        <v>1016</v>
      </c>
      <c r="C58" s="70"/>
      <c r="D58" s="3" t="s">
        <v>560</v>
      </c>
      <c r="E58" s="3" t="s">
        <v>562</v>
      </c>
      <c r="F58" s="67" t="s">
        <v>2258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 t="s">
        <v>561</v>
      </c>
      <c r="AA58" s="10">
        <v>102</v>
      </c>
      <c r="AB58" s="9"/>
    </row>
    <row r="59" spans="1:28">
      <c r="A59" s="65">
        <v>42697</v>
      </c>
      <c r="B59" s="3" t="s">
        <v>1017</v>
      </c>
      <c r="C59" s="70" t="s">
        <v>1431</v>
      </c>
      <c r="D59" s="3" t="s">
        <v>584</v>
      </c>
      <c r="E59" s="3" t="s">
        <v>2212</v>
      </c>
      <c r="F59" s="67" t="s">
        <v>574</v>
      </c>
      <c r="G59" s="10">
        <v>249</v>
      </c>
      <c r="H59" s="10">
        <v>26.68</v>
      </c>
      <c r="I59" s="10"/>
      <c r="J59" s="10"/>
      <c r="K59" s="10"/>
      <c r="L59" s="10">
        <v>222.32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9"/>
    </row>
    <row r="60" spans="1:28">
      <c r="A60" s="65">
        <v>42697</v>
      </c>
      <c r="B60" s="3" t="s">
        <v>1018</v>
      </c>
      <c r="C60" s="70"/>
      <c r="D60" s="3" t="s">
        <v>560</v>
      </c>
      <c r="E60" s="3" t="s">
        <v>1444</v>
      </c>
      <c r="F60" s="67" t="s">
        <v>574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 t="s">
        <v>290</v>
      </c>
      <c r="AA60" s="10">
        <v>210</v>
      </c>
      <c r="AB60" s="9"/>
    </row>
    <row r="61" spans="1:28">
      <c r="A61" s="65">
        <v>42693</v>
      </c>
      <c r="B61" s="3" t="s">
        <v>1019</v>
      </c>
      <c r="C61" s="70" t="s">
        <v>2259</v>
      </c>
      <c r="D61" s="3" t="s">
        <v>548</v>
      </c>
      <c r="E61" s="3" t="s">
        <v>2260</v>
      </c>
      <c r="F61" s="67" t="s">
        <v>2261</v>
      </c>
      <c r="G61" s="10">
        <v>495</v>
      </c>
      <c r="H61" s="10">
        <v>53.04</v>
      </c>
      <c r="I61" s="10"/>
      <c r="J61" s="10"/>
      <c r="K61" s="10"/>
      <c r="L61" s="10"/>
      <c r="M61" s="10"/>
      <c r="N61" s="10"/>
      <c r="O61" s="10">
        <v>441.96</v>
      </c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9"/>
    </row>
    <row r="62" spans="1:28">
      <c r="A62" s="65">
        <v>42692</v>
      </c>
      <c r="B62" s="3" t="s">
        <v>1020</v>
      </c>
      <c r="C62" s="70"/>
      <c r="D62" s="3" t="s">
        <v>560</v>
      </c>
      <c r="E62" s="3" t="s">
        <v>2262</v>
      </c>
      <c r="F62" s="67" t="s">
        <v>2263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 t="s">
        <v>2264</v>
      </c>
      <c r="AA62" s="10">
        <v>268</v>
      </c>
      <c r="AB62" s="9"/>
    </row>
    <row r="63" spans="1:28">
      <c r="A63" s="65">
        <v>42687</v>
      </c>
      <c r="B63" s="3" t="s">
        <v>1021</v>
      </c>
      <c r="C63" s="70" t="s">
        <v>2259</v>
      </c>
      <c r="D63" s="3" t="s">
        <v>548</v>
      </c>
      <c r="E63" s="3" t="s">
        <v>2260</v>
      </c>
      <c r="F63" s="67" t="s">
        <v>2261</v>
      </c>
      <c r="G63" s="10">
        <v>495</v>
      </c>
      <c r="H63" s="10">
        <v>53.04</v>
      </c>
      <c r="I63" s="10"/>
      <c r="J63" s="10"/>
      <c r="K63" s="10"/>
      <c r="L63" s="10"/>
      <c r="M63" s="10"/>
      <c r="N63" s="10"/>
      <c r="O63" s="10">
        <v>441.96</v>
      </c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9"/>
    </row>
    <row r="64" spans="1:28">
      <c r="A64" s="65">
        <v>42689</v>
      </c>
      <c r="B64" s="3" t="s">
        <v>1022</v>
      </c>
      <c r="C64" s="70"/>
      <c r="D64" s="3" t="s">
        <v>707</v>
      </c>
      <c r="E64" s="3" t="s">
        <v>55</v>
      </c>
      <c r="F64" s="67" t="s">
        <v>574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 t="s">
        <v>276</v>
      </c>
      <c r="AA64" s="10">
        <v>787.25</v>
      </c>
      <c r="AB64" s="9"/>
    </row>
    <row r="65" spans="1:27">
      <c r="A65" s="7"/>
      <c r="B65" s="7"/>
      <c r="C65" s="7"/>
      <c r="D65" s="7"/>
      <c r="E65" s="7"/>
      <c r="F65" s="121"/>
      <c r="G65" s="121">
        <f t="shared" ref="G65:M65" si="0">SUM(G5:G64)</f>
        <v>102139.7</v>
      </c>
      <c r="H65" s="156">
        <f t="shared" si="0"/>
        <v>8331.8200000000033</v>
      </c>
      <c r="I65" s="121">
        <f t="shared" si="0"/>
        <v>24376</v>
      </c>
      <c r="J65" s="121">
        <f t="shared" si="0"/>
        <v>10244.5</v>
      </c>
      <c r="K65" s="121">
        <f t="shared" si="0"/>
        <v>5451.79</v>
      </c>
      <c r="L65" s="121">
        <f t="shared" si="0"/>
        <v>6103.57</v>
      </c>
      <c r="M65" s="121">
        <f t="shared" si="0"/>
        <v>144.63</v>
      </c>
      <c r="N65" s="121"/>
      <c r="O65" s="121">
        <f>SUM(O5:O64)</f>
        <v>883.92</v>
      </c>
      <c r="P65" s="121">
        <f>SUM(P5:P64)</f>
        <v>3464.51</v>
      </c>
      <c r="Q65" s="121">
        <f>SUM(Q5:Q64)</f>
        <v>4483.04</v>
      </c>
      <c r="R65" s="121">
        <f>SUM(R5:R64)</f>
        <v>4187.5</v>
      </c>
      <c r="S65" s="121">
        <f>SUM(S5:S64)</f>
        <v>32857.14</v>
      </c>
      <c r="T65" s="121"/>
      <c r="U65" s="121">
        <f>SUM(U5:U64)</f>
        <v>1611.29</v>
      </c>
      <c r="V65" s="121"/>
      <c r="W65" s="121"/>
      <c r="X65" s="156"/>
      <c r="Y65" s="154"/>
      <c r="Z65" s="130"/>
      <c r="AA65" s="130">
        <f>SUM(AA5:AA64)</f>
        <v>17229.339999999997</v>
      </c>
    </row>
    <row r="66" spans="1:27">
      <c r="A66" s="7"/>
      <c r="B66" s="7"/>
      <c r="C66" s="7"/>
      <c r="D66" s="7"/>
      <c r="E66" s="7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9"/>
    </row>
    <row r="67" spans="1:27">
      <c r="A67" s="7"/>
      <c r="B67" s="7"/>
      <c r="C67" s="7"/>
      <c r="D67" s="7"/>
      <c r="E67" s="7"/>
      <c r="F67" s="11"/>
      <c r="G67" s="9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9"/>
    </row>
    <row r="68" spans="1:27">
      <c r="A68" s="7"/>
      <c r="B68" s="7"/>
      <c r="C68" s="7"/>
      <c r="D68" s="7"/>
      <c r="E68" s="7"/>
      <c r="F68" s="11"/>
      <c r="G68" s="9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9"/>
    </row>
    <row r="69" spans="1:27">
      <c r="A69" s="7"/>
      <c r="B69" s="7"/>
      <c r="C69" s="7"/>
      <c r="D69" s="7"/>
      <c r="E69" s="7"/>
      <c r="F69" s="11"/>
      <c r="G69" s="9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9"/>
    </row>
    <row r="70" spans="1:27">
      <c r="A70" s="7"/>
      <c r="B70" s="7"/>
      <c r="C70" s="7"/>
      <c r="D70" s="7"/>
      <c r="E70" s="7"/>
      <c r="F70" s="11"/>
      <c r="G70" s="9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9"/>
    </row>
    <row r="71" spans="1:27">
      <c r="A71" s="7"/>
      <c r="B71" s="7"/>
      <c r="C71" s="7"/>
      <c r="D71" s="7"/>
      <c r="E71" s="7"/>
      <c r="F71" s="11"/>
      <c r="G71" s="9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9"/>
    </row>
    <row r="72" spans="1:27">
      <c r="A72" s="7"/>
      <c r="B72" s="7"/>
      <c r="C72" s="7"/>
      <c r="D72" s="7"/>
      <c r="E72" s="7"/>
      <c r="F72" s="11"/>
      <c r="G72" s="9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9"/>
    </row>
    <row r="73" spans="1:27">
      <c r="A73" s="7"/>
      <c r="B73" s="7"/>
      <c r="C73" s="7"/>
      <c r="D73" s="7"/>
      <c r="E73" s="7"/>
      <c r="F73" s="11"/>
      <c r="G73" s="9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9"/>
    </row>
    <row r="74" spans="1:27">
      <c r="A74" s="7"/>
      <c r="B74" s="7"/>
      <c r="C74" s="7"/>
      <c r="D74" s="7"/>
      <c r="E74" s="7"/>
      <c r="F74" s="11"/>
      <c r="G74" s="9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9"/>
    </row>
    <row r="75" spans="1:27">
      <c r="A75" s="7"/>
      <c r="B75" s="7"/>
      <c r="C75" s="7"/>
      <c r="D75" s="7"/>
      <c r="E75" s="7"/>
      <c r="F75" s="11"/>
      <c r="G75" s="9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9"/>
    </row>
    <row r="76" spans="1:27">
      <c r="A76" s="7"/>
      <c r="B76" s="7"/>
      <c r="C76" s="7"/>
      <c r="D76" s="7"/>
      <c r="E76" s="7"/>
      <c r="F76" s="11"/>
      <c r="G76" s="9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9"/>
    </row>
    <row r="77" spans="1:27">
      <c r="A77" s="7"/>
      <c r="B77" s="7"/>
      <c r="C77" s="7"/>
      <c r="D77" s="7"/>
      <c r="E77" s="7"/>
      <c r="F77" s="11"/>
      <c r="G77" s="9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9"/>
    </row>
    <row r="78" spans="1:27">
      <c r="A78" s="7"/>
      <c r="B78" s="7"/>
      <c r="C78" s="7"/>
      <c r="D78" s="7"/>
      <c r="E78" s="7"/>
      <c r="F78" s="11"/>
      <c r="G78" s="9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9"/>
    </row>
    <row r="79" spans="1:27">
      <c r="A79" s="7"/>
      <c r="B79" s="7"/>
      <c r="C79" s="7"/>
      <c r="D79" s="7"/>
      <c r="E79" s="7"/>
      <c r="F79" s="11"/>
      <c r="G79" s="11"/>
      <c r="H79" s="11"/>
      <c r="I79" s="11"/>
      <c r="J79" s="11"/>
      <c r="K79" s="9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9"/>
    </row>
    <row r="80" spans="1:27">
      <c r="A80" s="7"/>
      <c r="B80" s="7"/>
      <c r="C80" s="7"/>
      <c r="D80" s="7"/>
      <c r="E80" s="7"/>
      <c r="F80" s="11"/>
      <c r="G80" s="11"/>
      <c r="H80" s="11"/>
      <c r="I80" s="11"/>
      <c r="J80" s="11"/>
      <c r="K80" s="9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9"/>
    </row>
    <row r="81" spans="1:27">
      <c r="A81" s="7"/>
      <c r="B81" s="7"/>
      <c r="C81" s="7"/>
      <c r="D81" s="7"/>
      <c r="E81" s="7"/>
      <c r="F81" s="11"/>
      <c r="G81" s="11"/>
      <c r="H81" s="11"/>
      <c r="I81" s="11"/>
      <c r="J81" s="11"/>
      <c r="K81" s="9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9"/>
    </row>
    <row r="82" spans="1:27">
      <c r="A82" s="7"/>
      <c r="B82" s="7"/>
      <c r="C82" s="7"/>
      <c r="D82" s="7"/>
      <c r="E82" s="7"/>
      <c r="F82" s="11"/>
      <c r="G82" s="11"/>
      <c r="H82" s="11"/>
      <c r="I82" s="11"/>
      <c r="J82" s="11"/>
      <c r="K82" s="9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9"/>
    </row>
    <row r="83" spans="1:27">
      <c r="A83" s="7"/>
      <c r="B83" s="7"/>
      <c r="C83" s="7"/>
      <c r="D83" s="7"/>
      <c r="E83" s="7"/>
      <c r="F83" s="11"/>
      <c r="G83" s="11"/>
      <c r="H83" s="11"/>
      <c r="I83" s="11"/>
      <c r="J83" s="11"/>
      <c r="K83" s="9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9"/>
    </row>
    <row r="84" spans="1:27">
      <c r="A84" s="7"/>
      <c r="B84" s="7"/>
      <c r="C84" s="7"/>
      <c r="D84" s="7"/>
      <c r="E84" s="7"/>
      <c r="F84" s="11"/>
      <c r="G84" s="11"/>
      <c r="H84" s="11"/>
      <c r="I84" s="11"/>
      <c r="J84" s="11"/>
      <c r="K84" s="9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9"/>
    </row>
    <row r="85" spans="1:27">
      <c r="A85" s="7"/>
      <c r="B85" s="7"/>
      <c r="C85" s="7"/>
      <c r="D85" s="7"/>
      <c r="E85" s="7"/>
      <c r="F85" s="11"/>
      <c r="G85" s="11"/>
      <c r="H85" s="11"/>
      <c r="I85" s="11"/>
      <c r="J85" s="11"/>
      <c r="K85" s="9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9"/>
    </row>
    <row r="86" spans="1:27">
      <c r="A86" s="7"/>
      <c r="B86" s="7"/>
      <c r="C86" s="7"/>
      <c r="D86" s="7"/>
      <c r="E86" s="7"/>
      <c r="F86" s="11"/>
      <c r="G86" s="11"/>
      <c r="H86" s="11"/>
      <c r="I86" s="11"/>
      <c r="J86" s="11"/>
      <c r="K86" s="9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9"/>
    </row>
    <row r="87" spans="1:27">
      <c r="A87" s="7"/>
      <c r="B87" s="7"/>
      <c r="C87" s="7"/>
      <c r="D87" s="7"/>
      <c r="E87" s="7"/>
      <c r="F87" s="11"/>
      <c r="G87" s="11"/>
      <c r="H87" s="11"/>
      <c r="I87" s="11"/>
      <c r="J87" s="11"/>
      <c r="K87" s="9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9"/>
    </row>
    <row r="88" spans="1:27">
      <c r="A88" s="7"/>
      <c r="B88" s="7"/>
      <c r="C88" s="7"/>
      <c r="D88" s="7"/>
      <c r="E88" s="7"/>
      <c r="F88" s="11"/>
      <c r="G88" s="11"/>
      <c r="H88" s="11"/>
      <c r="I88" s="11"/>
      <c r="J88" s="11"/>
      <c r="K88" s="9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9"/>
    </row>
    <row r="89" spans="1:27">
      <c r="A89" s="7"/>
      <c r="B89" s="7"/>
      <c r="C89" s="7"/>
      <c r="D89" s="7"/>
      <c r="E89" s="7"/>
      <c r="F89" s="11"/>
      <c r="G89" s="11"/>
      <c r="H89" s="11"/>
      <c r="I89" s="11"/>
      <c r="J89" s="11"/>
      <c r="K89" s="9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9"/>
    </row>
    <row r="90" spans="1:27">
      <c r="A90" s="7"/>
      <c r="B90" s="7"/>
      <c r="C90" s="7"/>
      <c r="D90" s="7"/>
      <c r="E90" s="7"/>
      <c r="F90" s="11"/>
      <c r="G90" s="11"/>
      <c r="H90" s="11"/>
      <c r="I90" s="11"/>
      <c r="J90" s="11"/>
      <c r="K90" s="9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9"/>
    </row>
    <row r="91" spans="1:27">
      <c r="A91" s="7"/>
      <c r="B91" s="7"/>
      <c r="C91" s="7"/>
      <c r="D91" s="7"/>
      <c r="E91" s="7"/>
      <c r="F91" s="11"/>
      <c r="G91" s="11"/>
      <c r="H91" s="11"/>
      <c r="I91" s="11"/>
      <c r="J91" s="11"/>
      <c r="K91" s="9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9"/>
    </row>
    <row r="92" spans="1:27">
      <c r="A92" s="7"/>
      <c r="B92" s="7"/>
      <c r="C92" s="7"/>
      <c r="D92" s="7"/>
      <c r="E92" s="7"/>
      <c r="F92" s="11"/>
      <c r="G92" s="11"/>
      <c r="H92" s="11"/>
      <c r="I92" s="11"/>
      <c r="J92" s="11"/>
      <c r="K92" s="9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9"/>
    </row>
    <row r="93" spans="1:27">
      <c r="A93" s="7"/>
      <c r="B93" s="7"/>
      <c r="C93" s="7"/>
      <c r="D93" s="7"/>
      <c r="E93" s="7"/>
      <c r="F93" s="11"/>
      <c r="G93" s="11"/>
      <c r="H93" s="11"/>
      <c r="I93" s="11"/>
      <c r="J93" s="11"/>
      <c r="K93" s="9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9"/>
    </row>
    <row r="94" spans="1:27">
      <c r="A94" s="7"/>
      <c r="B94" s="7"/>
      <c r="C94" s="7"/>
      <c r="D94" s="7"/>
      <c r="E94" s="7"/>
      <c r="F94" s="11"/>
      <c r="G94" s="11"/>
      <c r="H94" s="11"/>
      <c r="I94" s="11"/>
      <c r="J94" s="11"/>
      <c r="K94" s="9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9"/>
    </row>
    <row r="95" spans="1:27">
      <c r="A95" s="7"/>
      <c r="B95" s="7"/>
      <c r="C95" s="7"/>
      <c r="D95" s="7"/>
      <c r="E95" s="7"/>
      <c r="F95" s="11"/>
      <c r="G95" s="11"/>
      <c r="H95" s="11"/>
      <c r="I95" s="11"/>
      <c r="J95" s="11"/>
      <c r="K95" s="9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9"/>
    </row>
    <row r="96" spans="1:27">
      <c r="A96" s="7"/>
      <c r="B96" s="7"/>
      <c r="C96" s="7"/>
      <c r="D96" s="7"/>
      <c r="E96" s="7"/>
      <c r="F96" s="11"/>
      <c r="G96" s="11"/>
      <c r="H96" s="11"/>
      <c r="I96" s="11"/>
      <c r="J96" s="11"/>
      <c r="K96" s="9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9"/>
    </row>
    <row r="97" spans="1:27">
      <c r="A97" s="7"/>
      <c r="B97" s="7"/>
      <c r="C97" s="7"/>
      <c r="D97" s="7"/>
      <c r="E97" s="7"/>
      <c r="F97" s="11"/>
      <c r="G97" s="11"/>
      <c r="H97" s="11"/>
      <c r="I97" s="11"/>
      <c r="J97" s="11"/>
      <c r="K97" s="9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9"/>
    </row>
    <row r="98" spans="1:27">
      <c r="A98" s="7"/>
      <c r="B98" s="7"/>
      <c r="C98" s="7"/>
      <c r="D98" s="7"/>
      <c r="E98" s="7"/>
      <c r="F98" s="11"/>
      <c r="G98" s="11"/>
      <c r="H98" s="11"/>
      <c r="I98" s="11"/>
      <c r="J98" s="11"/>
      <c r="K98" s="9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9"/>
    </row>
    <row r="99" spans="1:27">
      <c r="A99" s="7"/>
      <c r="B99" s="7"/>
      <c r="C99" s="7"/>
      <c r="D99" s="7"/>
      <c r="E99" s="7"/>
      <c r="F99" s="11"/>
      <c r="G99" s="11"/>
      <c r="H99" s="11"/>
      <c r="I99" s="11"/>
      <c r="J99" s="11"/>
      <c r="K99" s="9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9"/>
    </row>
    <row r="100" spans="1:27">
      <c r="A100" s="7"/>
      <c r="B100" s="7"/>
      <c r="C100" s="7"/>
      <c r="D100" s="7"/>
      <c r="E100" s="7"/>
      <c r="F100" s="11"/>
      <c r="G100" s="11"/>
      <c r="H100" s="11"/>
      <c r="I100" s="11"/>
      <c r="J100" s="11"/>
      <c r="K100" s="9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9"/>
    </row>
    <row r="101" spans="1:27">
      <c r="A101" s="7"/>
      <c r="B101" s="7"/>
      <c r="C101" s="7"/>
      <c r="D101" s="7"/>
      <c r="E101" s="7"/>
      <c r="F101" s="11"/>
      <c r="G101" s="11"/>
      <c r="H101" s="11"/>
      <c r="I101" s="11"/>
      <c r="J101" s="11"/>
      <c r="K101" s="9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9"/>
    </row>
    <row r="102" spans="1:27">
      <c r="A102" s="7"/>
      <c r="B102" s="7"/>
      <c r="C102" s="7"/>
      <c r="D102" s="7"/>
      <c r="E102" s="7"/>
      <c r="F102" s="11"/>
      <c r="G102" s="11"/>
      <c r="H102" s="11"/>
      <c r="I102" s="11"/>
      <c r="J102" s="11"/>
      <c r="K102" s="9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9"/>
    </row>
    <row r="103" spans="1:27">
      <c r="A103" s="7"/>
      <c r="B103" s="7"/>
      <c r="C103" s="7"/>
      <c r="D103" s="7"/>
      <c r="E103" s="7"/>
      <c r="F103" s="11"/>
      <c r="G103" s="11"/>
      <c r="H103" s="11"/>
      <c r="I103" s="11"/>
      <c r="J103" s="11"/>
      <c r="K103" s="9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9"/>
    </row>
    <row r="104" spans="1:27">
      <c r="A104" s="7"/>
      <c r="B104" s="7"/>
      <c r="C104" s="7"/>
      <c r="D104" s="7"/>
      <c r="E104" s="7"/>
      <c r="F104" s="11"/>
      <c r="G104" s="11"/>
      <c r="H104" s="11"/>
      <c r="I104" s="11"/>
      <c r="J104" s="11"/>
      <c r="K104" s="9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9"/>
    </row>
    <row r="105" spans="1:27">
      <c r="A105" s="7"/>
      <c r="B105" s="7"/>
      <c r="C105" s="7"/>
      <c r="D105" s="7"/>
      <c r="E105" s="7"/>
      <c r="F105" s="11"/>
      <c r="G105" s="11"/>
      <c r="H105" s="11"/>
      <c r="I105" s="11"/>
      <c r="J105" s="11"/>
      <c r="K105" s="9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9"/>
    </row>
    <row r="106" spans="1:27">
      <c r="A106" s="7"/>
      <c r="B106" s="7"/>
      <c r="C106" s="7"/>
      <c r="D106" s="7"/>
      <c r="E106" s="7"/>
      <c r="F106" s="11"/>
      <c r="G106" s="11"/>
      <c r="H106" s="11"/>
      <c r="I106" s="11"/>
      <c r="J106" s="11"/>
      <c r="K106" s="9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9"/>
    </row>
    <row r="107" spans="1:27">
      <c r="A107" s="7"/>
      <c r="B107" s="7"/>
      <c r="C107" s="7"/>
      <c r="D107" s="7"/>
      <c r="E107" s="7"/>
      <c r="F107" s="11"/>
      <c r="G107" s="11"/>
      <c r="H107" s="11"/>
      <c r="I107" s="11"/>
      <c r="J107" s="11"/>
      <c r="K107" s="9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9"/>
    </row>
    <row r="108" spans="1:27">
      <c r="A108" s="7"/>
      <c r="B108" s="7"/>
      <c r="C108" s="7"/>
      <c r="D108" s="7"/>
      <c r="E108" s="7"/>
      <c r="F108" s="11"/>
      <c r="G108" s="11"/>
      <c r="H108" s="11"/>
      <c r="I108" s="11"/>
      <c r="J108" s="11"/>
      <c r="K108" s="9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9"/>
    </row>
    <row r="109" spans="1:27">
      <c r="A109" s="7"/>
      <c r="B109" s="7"/>
      <c r="C109" s="7"/>
      <c r="D109" s="7"/>
      <c r="E109" s="7"/>
      <c r="F109" s="11"/>
      <c r="G109" s="11"/>
      <c r="H109" s="11"/>
      <c r="I109" s="11"/>
      <c r="J109" s="11"/>
      <c r="K109" s="9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9"/>
    </row>
    <row r="110" spans="1:27">
      <c r="A110" s="7"/>
      <c r="B110" s="7"/>
      <c r="C110" s="7"/>
      <c r="D110" s="7"/>
      <c r="E110" s="7"/>
      <c r="F110" s="11"/>
      <c r="G110" s="11"/>
      <c r="H110" s="11"/>
      <c r="I110" s="11"/>
      <c r="J110" s="11"/>
      <c r="K110" s="9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9"/>
    </row>
    <row r="111" spans="1:27">
      <c r="A111" s="7"/>
      <c r="B111" s="7"/>
      <c r="C111" s="7"/>
      <c r="D111" s="7"/>
      <c r="E111" s="7"/>
      <c r="F111" s="11"/>
      <c r="G111" s="11"/>
      <c r="H111" s="11"/>
      <c r="I111" s="11"/>
      <c r="J111" s="11"/>
      <c r="K111" s="9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9"/>
    </row>
    <row r="112" spans="1:27">
      <c r="A112" s="7"/>
      <c r="B112" s="7"/>
      <c r="C112" s="7"/>
      <c r="D112" s="7"/>
      <c r="E112" s="7"/>
      <c r="F112" s="11"/>
      <c r="G112" s="11"/>
      <c r="H112" s="11"/>
      <c r="I112" s="11"/>
      <c r="J112" s="11"/>
      <c r="K112" s="9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9"/>
    </row>
    <row r="113" spans="1:28">
      <c r="A113" s="7"/>
      <c r="B113" s="7"/>
      <c r="C113" s="7"/>
      <c r="D113" s="7"/>
      <c r="E113" s="7"/>
      <c r="F113" s="11"/>
      <c r="G113" s="11"/>
      <c r="H113" s="11"/>
      <c r="I113" s="11"/>
      <c r="J113" s="11"/>
      <c r="K113" s="9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9"/>
    </row>
    <row r="114" spans="1:28">
      <c r="A114" s="7"/>
      <c r="B114" s="7"/>
      <c r="C114" s="7"/>
      <c r="D114" s="7"/>
      <c r="E114" s="7"/>
      <c r="F114" s="11"/>
      <c r="G114" s="11"/>
      <c r="H114" s="11"/>
      <c r="I114" s="11"/>
      <c r="J114" s="11"/>
      <c r="K114" s="9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9"/>
    </row>
    <row r="115" spans="1:28">
      <c r="A115" s="7"/>
      <c r="B115" s="7"/>
      <c r="C115" s="7"/>
      <c r="D115" s="7"/>
      <c r="E115" s="7"/>
      <c r="F115" s="11"/>
      <c r="G115" s="11"/>
      <c r="H115" s="11"/>
      <c r="I115" s="11"/>
      <c r="J115" s="11"/>
      <c r="K115" s="9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9"/>
    </row>
    <row r="116" spans="1:28">
      <c r="K116" s="9"/>
      <c r="L116"/>
      <c r="AA116" s="9"/>
    </row>
    <row r="117" spans="1:28">
      <c r="K117" s="9"/>
      <c r="L117"/>
      <c r="AA117" s="9"/>
    </row>
    <row r="118" spans="1:28">
      <c r="K118" s="9"/>
      <c r="L118"/>
      <c r="AA118" s="9"/>
    </row>
    <row r="119" spans="1:28">
      <c r="K119" s="9"/>
      <c r="L119"/>
      <c r="AA119" s="9"/>
    </row>
    <row r="120" spans="1:28">
      <c r="K120" s="9"/>
      <c r="L120"/>
      <c r="AA120" s="9"/>
    </row>
    <row r="121" spans="1:28">
      <c r="K121" s="9"/>
      <c r="L121"/>
      <c r="AA121" s="9"/>
    </row>
    <row r="122" spans="1:28">
      <c r="K122" s="9"/>
      <c r="L122"/>
      <c r="AA122" s="9"/>
    </row>
    <row r="123" spans="1:28">
      <c r="K123" s="9"/>
      <c r="L123"/>
      <c r="AA123" s="9"/>
    </row>
    <row r="124" spans="1:28">
      <c r="AB124" s="9"/>
    </row>
    <row r="125" spans="1:28">
      <c r="AB125" s="9"/>
    </row>
    <row r="126" spans="1:28">
      <c r="AB126" s="9"/>
    </row>
    <row r="127" spans="1:28">
      <c r="AB127" s="9"/>
    </row>
    <row r="128" spans="1:28">
      <c r="AB128" s="9"/>
    </row>
    <row r="129" spans="28:28">
      <c r="AB129" s="9"/>
    </row>
    <row r="130" spans="28:28">
      <c r="AB130" s="9"/>
    </row>
    <row r="131" spans="28:28">
      <c r="AB131" s="9"/>
    </row>
  </sheetData>
  <mergeCells count="2">
    <mergeCell ref="W3:X3"/>
    <mergeCell ref="Z3:AA3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41"/>
  <sheetViews>
    <sheetView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C7" sqref="C7"/>
    </sheetView>
  </sheetViews>
  <sheetFormatPr defaultRowHeight="15"/>
  <cols>
    <col min="1" max="1" width="6.140625" customWidth="1"/>
    <col min="2" max="2" width="9.5703125" customWidth="1"/>
    <col min="3" max="3" width="38.5703125" bestFit="1" customWidth="1"/>
    <col min="4" max="4" width="24.85546875" customWidth="1"/>
    <col min="5" max="5" width="15.140625" customWidth="1"/>
    <col min="6" max="6" width="60" customWidth="1"/>
    <col min="7" max="7" width="11.5703125" bestFit="1" customWidth="1"/>
    <col min="8" max="8" width="11.140625" bestFit="1" customWidth="1"/>
    <col min="9" max="9" width="11.42578125" customWidth="1"/>
    <col min="10" max="10" width="9.5703125" bestFit="1" customWidth="1"/>
    <col min="11" max="11" width="10.5703125" customWidth="1"/>
    <col min="12" max="12" width="13" style="9" customWidth="1"/>
    <col min="13" max="13" width="13.42578125" customWidth="1"/>
    <col min="15" max="15" width="10.42578125" customWidth="1"/>
    <col min="16" max="16" width="12.85546875" customWidth="1"/>
    <col min="17" max="17" width="10.5703125" customWidth="1"/>
    <col min="18" max="18" width="10.85546875" customWidth="1"/>
    <col min="19" max="19" width="10.5703125" bestFit="1" customWidth="1"/>
    <col min="21" max="21" width="12.28515625" customWidth="1"/>
    <col min="25" max="25" width="8.140625" customWidth="1"/>
    <col min="26" max="26" width="29.85546875" bestFit="1" customWidth="1"/>
    <col min="27" max="27" width="11.42578125" customWidth="1"/>
  </cols>
  <sheetData>
    <row r="1" spans="1:28" ht="18.75">
      <c r="A1" s="62" t="s">
        <v>2265</v>
      </c>
      <c r="B1" s="62"/>
      <c r="C1" s="62"/>
    </row>
    <row r="2" spans="1:28">
      <c r="L2" s="11"/>
    </row>
    <row r="3" spans="1:28">
      <c r="A3" s="58" t="s">
        <v>235</v>
      </c>
      <c r="B3" s="45" t="s">
        <v>257</v>
      </c>
      <c r="C3" s="45" t="s">
        <v>258</v>
      </c>
      <c r="D3" s="45" t="s">
        <v>259</v>
      </c>
      <c r="E3" s="45" t="s">
        <v>236</v>
      </c>
      <c r="F3" s="45" t="s">
        <v>237</v>
      </c>
      <c r="G3" s="46" t="s">
        <v>238</v>
      </c>
      <c r="H3" s="46" t="s">
        <v>260</v>
      </c>
      <c r="I3" s="46" t="s">
        <v>239</v>
      </c>
      <c r="J3" s="46" t="s">
        <v>240</v>
      </c>
      <c r="K3" s="46" t="s">
        <v>241</v>
      </c>
      <c r="L3" s="46" t="s">
        <v>1504</v>
      </c>
      <c r="M3" s="46" t="s">
        <v>261</v>
      </c>
      <c r="N3" s="64" t="s">
        <v>242</v>
      </c>
      <c r="O3" s="46" t="s">
        <v>244</v>
      </c>
      <c r="P3" s="46" t="s">
        <v>263</v>
      </c>
      <c r="Q3" s="46" t="s">
        <v>247</v>
      </c>
      <c r="R3" s="46" t="s">
        <v>264</v>
      </c>
      <c r="S3" s="46" t="s">
        <v>250</v>
      </c>
      <c r="T3" s="46" t="s">
        <v>266</v>
      </c>
      <c r="U3" s="46" t="s">
        <v>267</v>
      </c>
      <c r="V3" s="46" t="s">
        <v>251</v>
      </c>
      <c r="W3" s="158" t="s">
        <v>253</v>
      </c>
      <c r="X3" s="158"/>
      <c r="Y3" s="46" t="s">
        <v>269</v>
      </c>
      <c r="Z3" s="158" t="s">
        <v>270</v>
      </c>
      <c r="AA3" s="158"/>
    </row>
    <row r="4" spans="1:28">
      <c r="A4" s="65"/>
      <c r="B4" s="3"/>
      <c r="C4" s="3"/>
      <c r="D4" s="3"/>
      <c r="E4" s="3"/>
      <c r="F4" s="3"/>
      <c r="G4" s="47"/>
      <c r="H4" s="23"/>
      <c r="I4" s="23"/>
      <c r="J4" s="23"/>
      <c r="K4" s="23"/>
      <c r="L4" s="23" t="s">
        <v>252</v>
      </c>
      <c r="M4" s="46" t="s">
        <v>262</v>
      </c>
      <c r="N4" s="64" t="s">
        <v>243</v>
      </c>
      <c r="O4" s="23"/>
      <c r="P4" s="46" t="s">
        <v>245</v>
      </c>
      <c r="Q4" s="46" t="s">
        <v>248</v>
      </c>
      <c r="R4" s="46" t="s">
        <v>249</v>
      </c>
      <c r="S4" s="23"/>
      <c r="T4" s="23" t="s">
        <v>265</v>
      </c>
      <c r="U4" s="46" t="s">
        <v>252</v>
      </c>
      <c r="V4" s="46" t="s">
        <v>252</v>
      </c>
      <c r="W4" s="46" t="s">
        <v>268</v>
      </c>
      <c r="X4" s="46" t="s">
        <v>254</v>
      </c>
      <c r="Y4" s="46" t="s">
        <v>255</v>
      </c>
      <c r="Z4" s="46" t="s">
        <v>256</v>
      </c>
      <c r="AA4" s="46" t="s">
        <v>238</v>
      </c>
    </row>
    <row r="5" spans="1:28">
      <c r="A5" s="65">
        <v>43084</v>
      </c>
      <c r="B5" s="3" t="s">
        <v>960</v>
      </c>
      <c r="C5" s="3" t="s">
        <v>1391</v>
      </c>
      <c r="D5" s="3" t="s">
        <v>548</v>
      </c>
      <c r="E5" s="3" t="s">
        <v>558</v>
      </c>
      <c r="F5" s="7" t="s">
        <v>2266</v>
      </c>
      <c r="G5" s="49">
        <v>80</v>
      </c>
      <c r="H5" s="10"/>
      <c r="I5" s="10"/>
      <c r="J5" s="10"/>
      <c r="K5" s="10"/>
      <c r="L5" s="48"/>
      <c r="M5" s="10"/>
      <c r="N5" s="66"/>
      <c r="O5" s="10">
        <v>80</v>
      </c>
      <c r="P5" s="10"/>
      <c r="Q5" s="10"/>
      <c r="R5" s="10"/>
      <c r="S5" s="10"/>
      <c r="T5" s="10"/>
      <c r="U5" s="10"/>
      <c r="V5" s="10"/>
      <c r="W5" s="3"/>
      <c r="X5" s="3"/>
      <c r="Y5" s="10"/>
      <c r="Z5" s="3"/>
      <c r="AA5" s="10"/>
    </row>
    <row r="6" spans="1:28">
      <c r="A6" s="65">
        <v>43083</v>
      </c>
      <c r="B6" s="3" t="s">
        <v>961</v>
      </c>
      <c r="C6" s="3" t="s">
        <v>2224</v>
      </c>
      <c r="D6" s="3" t="s">
        <v>272</v>
      </c>
      <c r="E6" s="3" t="s">
        <v>1354</v>
      </c>
      <c r="F6" s="3" t="s">
        <v>1416</v>
      </c>
      <c r="G6" s="10">
        <v>50</v>
      </c>
      <c r="H6" s="10">
        <v>5.36</v>
      </c>
      <c r="I6" s="10"/>
      <c r="J6" s="10"/>
      <c r="K6" s="10"/>
      <c r="L6" s="10"/>
      <c r="M6" s="10">
        <v>44.64</v>
      </c>
      <c r="N6" s="66"/>
      <c r="O6" s="10"/>
      <c r="P6" s="10"/>
      <c r="Q6" s="10"/>
      <c r="R6" s="10"/>
      <c r="S6" s="10"/>
      <c r="T6" s="10"/>
      <c r="U6" s="10"/>
      <c r="V6" s="10"/>
      <c r="W6" s="3"/>
      <c r="X6" s="3"/>
      <c r="Y6" s="10"/>
      <c r="Z6" s="3"/>
      <c r="AA6" s="10"/>
    </row>
    <row r="7" spans="1:28">
      <c r="A7" s="65">
        <v>43083</v>
      </c>
      <c r="B7" s="3" t="s">
        <v>962</v>
      </c>
      <c r="C7" s="70" t="s">
        <v>2014</v>
      </c>
      <c r="D7" s="3" t="s">
        <v>272</v>
      </c>
      <c r="E7" s="3" t="s">
        <v>1379</v>
      </c>
      <c r="F7" s="3" t="s">
        <v>2267</v>
      </c>
      <c r="G7" s="10">
        <v>40</v>
      </c>
      <c r="H7" s="10">
        <v>4.29</v>
      </c>
      <c r="I7" s="10"/>
      <c r="J7" s="10"/>
      <c r="K7" s="10"/>
      <c r="L7" s="10"/>
      <c r="M7" s="10">
        <v>35.71</v>
      </c>
      <c r="N7" s="66"/>
      <c r="O7" s="10"/>
      <c r="P7" s="10"/>
      <c r="Q7" s="10"/>
      <c r="R7" s="10"/>
      <c r="S7" s="10"/>
      <c r="T7" s="10"/>
      <c r="U7" s="10"/>
      <c r="V7" s="10"/>
      <c r="W7" s="3"/>
      <c r="X7" s="3"/>
      <c r="Y7" s="10"/>
      <c r="Z7" s="3"/>
      <c r="AA7" s="10"/>
    </row>
    <row r="8" spans="1:28">
      <c r="A8" s="65">
        <v>43080</v>
      </c>
      <c r="B8" s="3" t="s">
        <v>963</v>
      </c>
      <c r="C8" s="3" t="s">
        <v>2014</v>
      </c>
      <c r="D8" s="3" t="s">
        <v>272</v>
      </c>
      <c r="E8" s="3" t="s">
        <v>1379</v>
      </c>
      <c r="F8" s="3" t="s">
        <v>2267</v>
      </c>
      <c r="G8" s="10">
        <v>20</v>
      </c>
      <c r="H8" s="10">
        <v>2.14</v>
      </c>
      <c r="I8" s="10"/>
      <c r="J8" s="10"/>
      <c r="K8" s="10"/>
      <c r="L8" s="10"/>
      <c r="M8" s="10">
        <v>17.86</v>
      </c>
      <c r="N8" s="66"/>
      <c r="O8" s="10"/>
      <c r="P8" s="10"/>
      <c r="Q8" s="10"/>
      <c r="R8" s="10"/>
      <c r="S8" s="10"/>
      <c r="T8" s="10"/>
      <c r="U8" s="10"/>
      <c r="V8" s="10"/>
      <c r="W8" s="3"/>
      <c r="X8" s="3"/>
      <c r="Y8" s="10"/>
      <c r="Z8" s="3"/>
      <c r="AA8" s="10"/>
    </row>
    <row r="9" spans="1:28">
      <c r="A9" s="65">
        <v>43073</v>
      </c>
      <c r="B9" s="3" t="s">
        <v>964</v>
      </c>
      <c r="C9" s="3"/>
      <c r="D9" s="3" t="s">
        <v>707</v>
      </c>
      <c r="E9" s="3" t="s">
        <v>2268</v>
      </c>
      <c r="F9" s="3" t="s">
        <v>2269</v>
      </c>
      <c r="G9" s="10"/>
      <c r="H9" s="10"/>
      <c r="I9" s="10"/>
      <c r="J9" s="10"/>
      <c r="K9" s="10"/>
      <c r="L9" s="10"/>
      <c r="M9" s="10"/>
      <c r="N9" s="66"/>
      <c r="O9" s="10"/>
      <c r="P9" s="10"/>
      <c r="Q9" s="10"/>
      <c r="R9" s="10"/>
      <c r="S9" s="10"/>
      <c r="T9" s="10"/>
      <c r="U9" s="10"/>
      <c r="V9" s="10"/>
      <c r="W9" s="3"/>
      <c r="X9" s="3"/>
      <c r="Y9" s="10"/>
      <c r="Z9" s="3" t="s">
        <v>2270</v>
      </c>
      <c r="AA9" s="10">
        <v>962.5</v>
      </c>
    </row>
    <row r="10" spans="1:28">
      <c r="A10" s="65">
        <v>43073</v>
      </c>
      <c r="B10" s="3" t="s">
        <v>966</v>
      </c>
      <c r="C10" s="3"/>
      <c r="D10" s="3" t="s">
        <v>560</v>
      </c>
      <c r="E10" s="3" t="s">
        <v>2262</v>
      </c>
      <c r="F10" s="3" t="s">
        <v>2271</v>
      </c>
      <c r="G10" s="10"/>
      <c r="H10" s="10"/>
      <c r="I10" s="10"/>
      <c r="J10" s="10"/>
      <c r="K10" s="10"/>
      <c r="L10" s="10"/>
      <c r="M10" s="10"/>
      <c r="N10" s="66"/>
      <c r="O10" s="10"/>
      <c r="P10" s="10"/>
      <c r="Q10" s="10"/>
      <c r="R10" s="10"/>
      <c r="S10" s="10"/>
      <c r="T10" s="10"/>
      <c r="U10" s="10"/>
      <c r="V10" s="10"/>
      <c r="W10" s="3"/>
      <c r="X10" s="3"/>
      <c r="Y10" s="10"/>
      <c r="Z10" s="3" t="s">
        <v>2272</v>
      </c>
      <c r="AA10" s="10">
        <v>226</v>
      </c>
    </row>
    <row r="11" spans="1:28">
      <c r="A11" s="65">
        <v>43075</v>
      </c>
      <c r="B11" s="3" t="s">
        <v>967</v>
      </c>
      <c r="C11" s="3" t="s">
        <v>576</v>
      </c>
      <c r="D11" s="3" t="s">
        <v>892</v>
      </c>
      <c r="E11" s="3" t="s">
        <v>577</v>
      </c>
      <c r="F11" s="3" t="s">
        <v>2273</v>
      </c>
      <c r="G11" s="10">
        <v>600.94000000000005</v>
      </c>
      <c r="H11" s="10">
        <v>64.39</v>
      </c>
      <c r="I11" s="10"/>
      <c r="J11" s="10"/>
      <c r="K11" s="10"/>
      <c r="L11" s="10"/>
      <c r="M11" s="10"/>
      <c r="N11" s="66"/>
      <c r="O11" s="10"/>
      <c r="P11" s="10"/>
      <c r="Q11" s="10"/>
      <c r="R11" s="10"/>
      <c r="S11" s="10"/>
      <c r="T11" s="10"/>
      <c r="U11" s="10">
        <v>536.54999999999995</v>
      </c>
      <c r="V11" s="10"/>
      <c r="W11" s="3"/>
      <c r="X11" s="3"/>
      <c r="Y11" s="10"/>
      <c r="Z11" s="3"/>
      <c r="AA11" s="10"/>
    </row>
    <row r="12" spans="1:28">
      <c r="A12" s="65">
        <v>43076</v>
      </c>
      <c r="B12" s="3" t="s">
        <v>968</v>
      </c>
      <c r="C12" s="70" t="s">
        <v>2274</v>
      </c>
      <c r="D12" s="3" t="s">
        <v>2275</v>
      </c>
      <c r="E12" s="3"/>
      <c r="F12" s="67" t="s">
        <v>2276</v>
      </c>
      <c r="G12" s="10">
        <v>10</v>
      </c>
      <c r="H12" s="10"/>
      <c r="I12" s="10"/>
      <c r="J12" s="10"/>
      <c r="K12" s="10"/>
      <c r="L12" s="10"/>
      <c r="M12" s="10">
        <v>10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9"/>
    </row>
    <row r="13" spans="1:28">
      <c r="A13" s="65">
        <v>43076</v>
      </c>
      <c r="B13" s="3" t="s">
        <v>969</v>
      </c>
      <c r="C13" s="70" t="s">
        <v>2277</v>
      </c>
      <c r="D13" s="3" t="s">
        <v>1374</v>
      </c>
      <c r="E13" s="3" t="s">
        <v>2278</v>
      </c>
      <c r="F13" s="67" t="s">
        <v>2279</v>
      </c>
      <c r="G13" s="10">
        <v>1000</v>
      </c>
      <c r="H13" s="10">
        <v>107.14</v>
      </c>
      <c r="I13" s="10"/>
      <c r="J13" s="10">
        <v>892.86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9"/>
    </row>
    <row r="14" spans="1:28">
      <c r="A14" s="65">
        <v>43085</v>
      </c>
      <c r="B14" s="3" t="s">
        <v>970</v>
      </c>
      <c r="C14" s="70" t="s">
        <v>1247</v>
      </c>
      <c r="D14" s="3" t="s">
        <v>272</v>
      </c>
      <c r="E14" s="3" t="s">
        <v>1248</v>
      </c>
      <c r="F14" s="67" t="s">
        <v>1353</v>
      </c>
      <c r="G14" s="10">
        <v>20</v>
      </c>
      <c r="H14" s="10">
        <v>2.14</v>
      </c>
      <c r="I14" s="10"/>
      <c r="J14" s="10"/>
      <c r="K14" s="10"/>
      <c r="L14" s="10"/>
      <c r="M14" s="10">
        <v>17.86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9"/>
    </row>
    <row r="15" spans="1:28">
      <c r="A15" s="65">
        <v>43088</v>
      </c>
      <c r="B15" s="3" t="s">
        <v>971</v>
      </c>
      <c r="C15" s="70" t="s">
        <v>1361</v>
      </c>
      <c r="D15" s="67" t="s">
        <v>272</v>
      </c>
      <c r="E15" s="67" t="s">
        <v>1231</v>
      </c>
      <c r="F15" s="67" t="s">
        <v>2280</v>
      </c>
      <c r="G15" s="10">
        <v>12</v>
      </c>
      <c r="H15" s="10">
        <v>1.29</v>
      </c>
      <c r="I15" s="10"/>
      <c r="J15" s="10"/>
      <c r="K15" s="10"/>
      <c r="L15" s="71"/>
      <c r="M15" s="10">
        <v>10.71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9"/>
    </row>
    <row r="16" spans="1:28">
      <c r="A16" s="65">
        <v>43092</v>
      </c>
      <c r="B16" s="3" t="s">
        <v>972</v>
      </c>
      <c r="C16" s="70" t="s">
        <v>2281</v>
      </c>
      <c r="D16" s="67" t="s">
        <v>1881</v>
      </c>
      <c r="E16" s="67" t="s">
        <v>2282</v>
      </c>
      <c r="F16" s="67" t="s">
        <v>2283</v>
      </c>
      <c r="G16" s="10">
        <v>500</v>
      </c>
      <c r="H16" s="10">
        <v>53.57</v>
      </c>
      <c r="I16" s="10"/>
      <c r="J16" s="10">
        <v>446.43</v>
      </c>
      <c r="K16" s="10"/>
      <c r="L16" s="7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9"/>
    </row>
    <row r="17" spans="1:28">
      <c r="A17" s="65">
        <v>43073</v>
      </c>
      <c r="B17" s="3" t="s">
        <v>974</v>
      </c>
      <c r="C17" s="70" t="s">
        <v>2287</v>
      </c>
      <c r="D17" s="3" t="s">
        <v>2284</v>
      </c>
      <c r="E17" s="3" t="s">
        <v>2285</v>
      </c>
      <c r="F17" s="67" t="s">
        <v>2286</v>
      </c>
      <c r="G17" s="10">
        <v>390</v>
      </c>
      <c r="H17" s="10">
        <v>41.79</v>
      </c>
      <c r="I17" s="10"/>
      <c r="J17" s="10"/>
      <c r="K17" s="10"/>
      <c r="L17" s="10">
        <v>348.21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9"/>
    </row>
    <row r="18" spans="1:28">
      <c r="A18" s="65">
        <v>43071</v>
      </c>
      <c r="B18" s="3" t="s">
        <v>975</v>
      </c>
      <c r="C18" s="70" t="s">
        <v>973</v>
      </c>
      <c r="D18" s="3" t="s">
        <v>2284</v>
      </c>
      <c r="E18" s="3" t="s">
        <v>68</v>
      </c>
      <c r="F18" s="67" t="s">
        <v>574</v>
      </c>
      <c r="G18" s="10">
        <v>218</v>
      </c>
      <c r="H18" s="10">
        <v>23.36</v>
      </c>
      <c r="I18" s="10"/>
      <c r="J18" s="10"/>
      <c r="K18" s="10"/>
      <c r="L18" s="10">
        <v>194.64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9"/>
    </row>
    <row r="19" spans="1:28">
      <c r="A19" s="65">
        <v>43072</v>
      </c>
      <c r="B19" s="3" t="s">
        <v>976</v>
      </c>
      <c r="C19" s="70"/>
      <c r="D19" s="3" t="s">
        <v>707</v>
      </c>
      <c r="E19" s="3" t="s">
        <v>55</v>
      </c>
      <c r="F19" s="67" t="s">
        <v>574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 t="s">
        <v>276</v>
      </c>
      <c r="AA19" s="10">
        <v>1533.76</v>
      </c>
      <c r="AB19" s="9"/>
    </row>
    <row r="20" spans="1:28">
      <c r="A20" s="65">
        <v>43076</v>
      </c>
      <c r="B20" s="3" t="s">
        <v>977</v>
      </c>
      <c r="C20" s="70"/>
      <c r="D20" s="3" t="s">
        <v>707</v>
      </c>
      <c r="E20" s="3" t="s">
        <v>1393</v>
      </c>
      <c r="F20" s="67" t="s">
        <v>2288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 t="s">
        <v>2289</v>
      </c>
      <c r="AA20" s="10">
        <v>311.04000000000002</v>
      </c>
      <c r="AB20" s="9"/>
    </row>
    <row r="21" spans="1:28">
      <c r="A21" s="65">
        <v>43078</v>
      </c>
      <c r="B21" s="3" t="s">
        <v>978</v>
      </c>
      <c r="C21" s="7"/>
      <c r="D21" s="3" t="s">
        <v>2290</v>
      </c>
      <c r="E21" s="3" t="s">
        <v>569</v>
      </c>
      <c r="F21" s="67" t="s">
        <v>2291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 t="s">
        <v>1364</v>
      </c>
      <c r="AA21" s="10">
        <v>116</v>
      </c>
      <c r="AB21" s="9"/>
    </row>
    <row r="22" spans="1:28">
      <c r="A22" s="65">
        <v>43089</v>
      </c>
      <c r="B22" s="3" t="s">
        <v>979</v>
      </c>
      <c r="C22" s="70" t="s">
        <v>571</v>
      </c>
      <c r="D22" s="3" t="s">
        <v>2169</v>
      </c>
      <c r="E22" s="3"/>
      <c r="F22" s="3"/>
      <c r="G22" s="10">
        <v>10626</v>
      </c>
      <c r="H22" s="10"/>
      <c r="I22" s="10">
        <v>10626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9"/>
    </row>
    <row r="23" spans="1:28">
      <c r="A23" s="65">
        <v>43089</v>
      </c>
      <c r="B23" s="3" t="s">
        <v>980</v>
      </c>
      <c r="C23" s="70" t="s">
        <v>58</v>
      </c>
      <c r="D23" s="3" t="s">
        <v>2169</v>
      </c>
      <c r="E23" s="3"/>
      <c r="F23" s="3"/>
      <c r="G23" s="10">
        <v>10626</v>
      </c>
      <c r="H23" s="10"/>
      <c r="I23" s="10">
        <v>10626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9"/>
    </row>
    <row r="24" spans="1:28">
      <c r="A24" s="65">
        <v>43089</v>
      </c>
      <c r="B24" s="3" t="s">
        <v>981</v>
      </c>
      <c r="C24" s="70" t="s">
        <v>571</v>
      </c>
      <c r="D24" s="3" t="s">
        <v>2292</v>
      </c>
      <c r="E24" s="3"/>
      <c r="F24" s="67"/>
      <c r="G24" s="10">
        <v>12506</v>
      </c>
      <c r="H24" s="10"/>
      <c r="I24" s="10">
        <v>12506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9"/>
    </row>
    <row r="25" spans="1:28">
      <c r="A25" s="65">
        <v>43089</v>
      </c>
      <c r="B25" s="3" t="s">
        <v>982</v>
      </c>
      <c r="C25" s="70" t="s">
        <v>58</v>
      </c>
      <c r="D25" s="3" t="s">
        <v>2292</v>
      </c>
      <c r="E25" s="3"/>
      <c r="F25" s="67"/>
      <c r="G25" s="10">
        <v>12506</v>
      </c>
      <c r="H25" s="10"/>
      <c r="I25" s="10">
        <v>12506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9"/>
    </row>
    <row r="26" spans="1:28">
      <c r="A26" s="65">
        <v>43084</v>
      </c>
      <c r="B26" s="3" t="s">
        <v>983</v>
      </c>
      <c r="C26" s="3" t="s">
        <v>215</v>
      </c>
      <c r="D26" s="3" t="s">
        <v>1765</v>
      </c>
      <c r="E26" s="67" t="s">
        <v>217</v>
      </c>
      <c r="F26" s="67" t="s">
        <v>566</v>
      </c>
      <c r="G26" s="10">
        <v>36800</v>
      </c>
      <c r="H26" s="10">
        <v>3942.86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>
        <v>32857.14</v>
      </c>
      <c r="T26" s="10"/>
      <c r="U26" s="10"/>
      <c r="V26" s="10"/>
      <c r="W26" s="10"/>
      <c r="X26" s="10"/>
      <c r="Y26" s="10"/>
      <c r="Z26" s="10"/>
      <c r="AA26" s="10"/>
      <c r="AB26" s="9"/>
    </row>
    <row r="27" spans="1:28">
      <c r="A27" s="65">
        <v>43084</v>
      </c>
      <c r="B27" s="3" t="s">
        <v>984</v>
      </c>
      <c r="C27" s="3" t="s">
        <v>215</v>
      </c>
      <c r="D27" s="3" t="s">
        <v>839</v>
      </c>
      <c r="E27" s="3" t="s">
        <v>217</v>
      </c>
      <c r="F27" s="3" t="s">
        <v>566</v>
      </c>
      <c r="G27" s="10">
        <v>5888.6</v>
      </c>
      <c r="H27" s="10">
        <v>630.91999999999996</v>
      </c>
      <c r="I27" s="10"/>
      <c r="J27" s="10"/>
      <c r="K27" s="10"/>
      <c r="L27" s="10"/>
      <c r="M27" s="10"/>
      <c r="N27" s="10"/>
      <c r="O27" s="10"/>
      <c r="P27" s="10"/>
      <c r="Q27" s="10">
        <v>5257.68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9"/>
    </row>
    <row r="28" spans="1:28">
      <c r="A28" s="65">
        <v>43087</v>
      </c>
      <c r="B28" s="3" t="s">
        <v>985</v>
      </c>
      <c r="C28" s="3" t="s">
        <v>2293</v>
      </c>
      <c r="D28" s="3" t="s">
        <v>1533</v>
      </c>
      <c r="E28" s="3" t="s">
        <v>2294</v>
      </c>
      <c r="F28" s="3" t="s">
        <v>2295</v>
      </c>
      <c r="G28" s="10">
        <v>700</v>
      </c>
      <c r="H28" s="10">
        <v>75</v>
      </c>
      <c r="I28" s="10"/>
      <c r="J28" s="10"/>
      <c r="K28" s="10"/>
      <c r="L28" s="10">
        <v>625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9"/>
    </row>
    <row r="29" spans="1:28">
      <c r="A29" s="65">
        <v>43090</v>
      </c>
      <c r="B29" s="3" t="s">
        <v>986</v>
      </c>
      <c r="C29" s="70" t="s">
        <v>2296</v>
      </c>
      <c r="D29" s="3" t="s">
        <v>2297</v>
      </c>
      <c r="E29" s="3" t="s">
        <v>2298</v>
      </c>
      <c r="F29" s="67" t="s">
        <v>574</v>
      </c>
      <c r="G29" s="10">
        <v>700</v>
      </c>
      <c r="H29" s="10">
        <v>75</v>
      </c>
      <c r="I29" s="10"/>
      <c r="J29" s="10"/>
      <c r="K29" s="10"/>
      <c r="L29" s="10"/>
      <c r="M29" s="10"/>
      <c r="N29" s="10">
        <v>625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9"/>
    </row>
    <row r="30" spans="1:28">
      <c r="A30" s="65">
        <v>43090</v>
      </c>
      <c r="B30" s="3" t="s">
        <v>987</v>
      </c>
      <c r="C30" s="70"/>
      <c r="D30" s="3" t="s">
        <v>2299</v>
      </c>
      <c r="E30" s="3" t="s">
        <v>570</v>
      </c>
      <c r="F30" s="67" t="s">
        <v>2300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 t="s">
        <v>1809</v>
      </c>
      <c r="AA30" s="10">
        <v>2535</v>
      </c>
      <c r="AB30" s="9"/>
    </row>
    <row r="31" spans="1:28">
      <c r="A31" s="65">
        <v>43098</v>
      </c>
      <c r="B31" s="3" t="s">
        <v>988</v>
      </c>
      <c r="C31" s="70" t="s">
        <v>2301</v>
      </c>
      <c r="D31" s="3" t="s">
        <v>1533</v>
      </c>
      <c r="E31" s="3" t="s">
        <v>2302</v>
      </c>
      <c r="F31" s="67" t="s">
        <v>2303</v>
      </c>
      <c r="G31" s="10">
        <v>2950</v>
      </c>
      <c r="H31" s="10">
        <v>316.07</v>
      </c>
      <c r="I31" s="10"/>
      <c r="J31" s="10"/>
      <c r="K31" s="10"/>
      <c r="L31" s="10">
        <v>2633.93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9"/>
    </row>
    <row r="32" spans="1:28">
      <c r="A32" s="65">
        <v>43097</v>
      </c>
      <c r="B32" s="3" t="s">
        <v>989</v>
      </c>
      <c r="C32" s="70" t="s">
        <v>2304</v>
      </c>
      <c r="D32" s="3" t="s">
        <v>1533</v>
      </c>
      <c r="E32" s="3" t="s">
        <v>2305</v>
      </c>
      <c r="F32" s="67" t="s">
        <v>2306</v>
      </c>
      <c r="G32" s="10">
        <v>5023</v>
      </c>
      <c r="H32" s="10">
        <v>538.17999999999995</v>
      </c>
      <c r="I32" s="10"/>
      <c r="J32" s="10"/>
      <c r="K32" s="10"/>
      <c r="L32" s="10">
        <v>4484.82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9"/>
    </row>
    <row r="33" spans="1:28">
      <c r="A33" s="65">
        <v>43090</v>
      </c>
      <c r="B33" s="3" t="s">
        <v>990</v>
      </c>
      <c r="C33" s="70" t="s">
        <v>585</v>
      </c>
      <c r="D33" s="3" t="s">
        <v>2307</v>
      </c>
      <c r="E33" s="3" t="s">
        <v>586</v>
      </c>
      <c r="F33" s="67" t="s">
        <v>574</v>
      </c>
      <c r="G33" s="10">
        <v>600</v>
      </c>
      <c r="H33" s="10">
        <v>64.290000000000006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v>535.71</v>
      </c>
      <c r="V33" s="10"/>
      <c r="W33" s="10"/>
      <c r="X33" s="10"/>
      <c r="Y33" s="10"/>
      <c r="Z33" s="10"/>
      <c r="AA33" s="10"/>
      <c r="AB33" s="9"/>
    </row>
    <row r="34" spans="1:28">
      <c r="A34" s="65">
        <v>43090</v>
      </c>
      <c r="B34" s="3" t="s">
        <v>991</v>
      </c>
      <c r="C34" s="70" t="s">
        <v>965</v>
      </c>
      <c r="D34" s="3" t="s">
        <v>564</v>
      </c>
      <c r="E34" s="3" t="s">
        <v>1280</v>
      </c>
      <c r="F34" s="67" t="s">
        <v>1884</v>
      </c>
      <c r="G34" s="10">
        <v>1322.27</v>
      </c>
      <c r="H34" s="10">
        <v>141.66999999999999</v>
      </c>
      <c r="I34" s="10"/>
      <c r="J34" s="10">
        <v>1180.5999999999999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9"/>
    </row>
    <row r="35" spans="1:28">
      <c r="A35" s="65">
        <v>43087</v>
      </c>
      <c r="B35" s="3" t="s">
        <v>992</v>
      </c>
      <c r="C35" s="70" t="s">
        <v>1927</v>
      </c>
      <c r="D35" s="3" t="s">
        <v>1374</v>
      </c>
      <c r="E35" s="3" t="s">
        <v>1928</v>
      </c>
      <c r="F35" s="67" t="s">
        <v>2308</v>
      </c>
      <c r="G35" s="10">
        <v>1520</v>
      </c>
      <c r="H35" s="10">
        <v>162.86000000000001</v>
      </c>
      <c r="I35" s="10"/>
      <c r="J35" s="10">
        <v>1357.14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9"/>
    </row>
    <row r="36" spans="1:28">
      <c r="A36" s="65">
        <v>43090</v>
      </c>
      <c r="B36" s="3" t="s">
        <v>993</v>
      </c>
      <c r="C36" s="70" t="s">
        <v>973</v>
      </c>
      <c r="D36" s="3" t="s">
        <v>2284</v>
      </c>
      <c r="E36" s="3" t="s">
        <v>68</v>
      </c>
      <c r="F36" s="67" t="s">
        <v>574</v>
      </c>
      <c r="G36" s="10">
        <v>162</v>
      </c>
      <c r="H36" s="10">
        <v>17.36</v>
      </c>
      <c r="I36" s="10"/>
      <c r="J36" s="10"/>
      <c r="K36" s="10"/>
      <c r="L36" s="10"/>
      <c r="M36" s="10"/>
      <c r="N36" s="10"/>
      <c r="O36" s="10">
        <v>144.63999999999999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9"/>
    </row>
    <row r="37" spans="1:28">
      <c r="A37" s="65">
        <v>43097</v>
      </c>
      <c r="B37" s="3" t="s">
        <v>994</v>
      </c>
      <c r="C37" s="70" t="s">
        <v>2309</v>
      </c>
      <c r="D37" s="3" t="s">
        <v>564</v>
      </c>
      <c r="E37" s="3" t="s">
        <v>2310</v>
      </c>
      <c r="F37" s="67" t="s">
        <v>2311</v>
      </c>
      <c r="G37" s="10">
        <v>951.11</v>
      </c>
      <c r="H37" s="10">
        <v>101.9</v>
      </c>
      <c r="I37" s="10"/>
      <c r="J37" s="10">
        <v>849.21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9"/>
    </row>
    <row r="38" spans="1:28">
      <c r="A38" s="65">
        <v>43087</v>
      </c>
      <c r="B38" s="3" t="s">
        <v>995</v>
      </c>
      <c r="C38" s="70" t="s">
        <v>1851</v>
      </c>
      <c r="D38" s="3" t="s">
        <v>2284</v>
      </c>
      <c r="E38" s="3" t="s">
        <v>1853</v>
      </c>
      <c r="F38" s="67" t="s">
        <v>2312</v>
      </c>
      <c r="G38" s="10">
        <v>960</v>
      </c>
      <c r="H38" s="10">
        <v>102.86</v>
      </c>
      <c r="I38" s="10"/>
      <c r="J38" s="10"/>
      <c r="K38" s="10"/>
      <c r="L38" s="10">
        <v>857.14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9"/>
    </row>
    <row r="39" spans="1:28">
      <c r="A39" s="65">
        <v>43084</v>
      </c>
      <c r="B39" s="3" t="s">
        <v>996</v>
      </c>
      <c r="C39" s="70"/>
      <c r="D39" s="3" t="s">
        <v>560</v>
      </c>
      <c r="E39" s="3" t="s">
        <v>63</v>
      </c>
      <c r="F39" s="67" t="s">
        <v>574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 t="s">
        <v>285</v>
      </c>
      <c r="AA39" s="10">
        <v>649.75</v>
      </c>
      <c r="AB39" s="9"/>
    </row>
    <row r="40" spans="1:28">
      <c r="A40" s="65">
        <v>43084</v>
      </c>
      <c r="B40" s="3" t="s">
        <v>997</v>
      </c>
      <c r="C40" s="7"/>
      <c r="D40" s="3" t="s">
        <v>560</v>
      </c>
      <c r="E40" s="3" t="s">
        <v>2313</v>
      </c>
      <c r="F40" s="67" t="s">
        <v>574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 t="s">
        <v>285</v>
      </c>
      <c r="AA40" s="10">
        <v>116.25</v>
      </c>
      <c r="AB40" s="9"/>
    </row>
    <row r="41" spans="1:28">
      <c r="A41" s="65">
        <v>43088</v>
      </c>
      <c r="B41" s="3" t="s">
        <v>998</v>
      </c>
      <c r="C41" s="70" t="s">
        <v>286</v>
      </c>
      <c r="D41" s="3" t="s">
        <v>2314</v>
      </c>
      <c r="E41" s="3" t="s">
        <v>230</v>
      </c>
      <c r="F41" s="67" t="s">
        <v>574</v>
      </c>
      <c r="G41" s="10">
        <v>199.5</v>
      </c>
      <c r="H41" s="10">
        <v>21.38</v>
      </c>
      <c r="I41" s="10"/>
      <c r="J41" s="10"/>
      <c r="K41" s="10"/>
      <c r="L41" s="10"/>
      <c r="M41" s="10"/>
      <c r="N41" s="10">
        <v>178.12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9"/>
    </row>
    <row r="42" spans="1:28">
      <c r="A42" s="65">
        <v>43088</v>
      </c>
      <c r="B42" s="3" t="s">
        <v>999</v>
      </c>
      <c r="C42" s="70"/>
      <c r="D42" s="3" t="s">
        <v>707</v>
      </c>
      <c r="E42" s="3" t="s">
        <v>55</v>
      </c>
      <c r="F42" s="67" t="s">
        <v>574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 t="s">
        <v>276</v>
      </c>
      <c r="AA42" s="10">
        <v>830.84</v>
      </c>
      <c r="AB42" s="9"/>
    </row>
    <row r="43" spans="1:28">
      <c r="A43" s="65">
        <v>43082</v>
      </c>
      <c r="B43" s="3" t="s">
        <v>1000</v>
      </c>
      <c r="C43" s="70"/>
      <c r="D43" s="3" t="s">
        <v>707</v>
      </c>
      <c r="E43" s="3" t="s">
        <v>55</v>
      </c>
      <c r="F43" s="67" t="s">
        <v>574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 t="s">
        <v>276</v>
      </c>
      <c r="AA43" s="10">
        <v>1033.6500000000001</v>
      </c>
      <c r="AB43" s="9"/>
    </row>
    <row r="44" spans="1:28">
      <c r="A44" s="65">
        <v>43088</v>
      </c>
      <c r="B44" s="3" t="s">
        <v>1002</v>
      </c>
      <c r="C44" s="70"/>
      <c r="D44" s="3" t="s">
        <v>707</v>
      </c>
      <c r="E44" s="3" t="s">
        <v>1393</v>
      </c>
      <c r="F44" s="67" t="s">
        <v>2288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 t="s">
        <v>2315</v>
      </c>
      <c r="AA44" s="10">
        <v>840</v>
      </c>
      <c r="AB44" s="9"/>
    </row>
    <row r="45" spans="1:28">
      <c r="A45" s="65">
        <v>43090</v>
      </c>
      <c r="B45" s="3" t="s">
        <v>1003</v>
      </c>
      <c r="C45" s="67"/>
      <c r="D45" s="67" t="s">
        <v>707</v>
      </c>
      <c r="E45" s="67" t="s">
        <v>55</v>
      </c>
      <c r="F45" s="3" t="s">
        <v>574</v>
      </c>
      <c r="G45" s="71"/>
      <c r="H45" s="71"/>
      <c r="I45" s="71"/>
      <c r="J45" s="71"/>
      <c r="K45" s="71"/>
      <c r="L45" s="10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132" t="s">
        <v>276</v>
      </c>
      <c r="AA45" s="71">
        <v>976.25</v>
      </c>
      <c r="AB45" s="9"/>
    </row>
    <row r="46" spans="1:28">
      <c r="A46" s="65">
        <v>43083</v>
      </c>
      <c r="B46" s="3" t="s">
        <v>1004</v>
      </c>
      <c r="C46" s="67" t="s">
        <v>11</v>
      </c>
      <c r="D46" s="67" t="s">
        <v>1856</v>
      </c>
      <c r="E46" s="67" t="s">
        <v>100</v>
      </c>
      <c r="F46" s="67" t="s">
        <v>1857</v>
      </c>
      <c r="G46" s="10">
        <v>1644.29</v>
      </c>
      <c r="H46" s="71">
        <v>176.17</v>
      </c>
      <c r="I46" s="71"/>
      <c r="J46" s="71"/>
      <c r="K46" s="71"/>
      <c r="L46" s="10"/>
      <c r="M46" s="71"/>
      <c r="N46" s="71"/>
      <c r="O46" s="71"/>
      <c r="P46" s="71">
        <v>1468.12</v>
      </c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9"/>
    </row>
    <row r="47" spans="1:28">
      <c r="A47" s="65">
        <v>43083</v>
      </c>
      <c r="B47" s="3" t="s">
        <v>1005</v>
      </c>
      <c r="C47" s="67" t="s">
        <v>11</v>
      </c>
      <c r="D47" s="67" t="s">
        <v>1764</v>
      </c>
      <c r="E47" s="67" t="s">
        <v>100</v>
      </c>
      <c r="F47" s="67" t="s">
        <v>1857</v>
      </c>
      <c r="G47" s="10">
        <v>1849</v>
      </c>
      <c r="H47" s="10">
        <v>198.11</v>
      </c>
      <c r="I47" s="10"/>
      <c r="J47" s="10"/>
      <c r="K47" s="10"/>
      <c r="L47" s="10"/>
      <c r="M47" s="10"/>
      <c r="N47" s="10"/>
      <c r="O47" s="10"/>
      <c r="P47" s="10">
        <v>1650.89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9"/>
    </row>
    <row r="48" spans="1:28">
      <c r="A48" s="65">
        <v>43083</v>
      </c>
      <c r="B48" s="3" t="s">
        <v>1006</v>
      </c>
      <c r="C48" s="67"/>
      <c r="D48" s="67" t="s">
        <v>2012</v>
      </c>
      <c r="E48" s="67" t="s">
        <v>100</v>
      </c>
      <c r="F48" s="67" t="s">
        <v>1857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 t="s">
        <v>11</v>
      </c>
      <c r="AA48" s="10">
        <v>1299</v>
      </c>
      <c r="AB48" s="9"/>
    </row>
    <row r="49" spans="1:28">
      <c r="A49" s="65">
        <v>43083</v>
      </c>
      <c r="B49" s="3" t="s">
        <v>1007</v>
      </c>
      <c r="C49" s="70" t="s">
        <v>2016</v>
      </c>
      <c r="D49" s="3" t="s">
        <v>2319</v>
      </c>
      <c r="E49" s="3" t="s">
        <v>1384</v>
      </c>
      <c r="F49" s="67" t="s">
        <v>2316</v>
      </c>
      <c r="G49" s="10">
        <v>420</v>
      </c>
      <c r="H49" s="10">
        <v>45</v>
      </c>
      <c r="I49" s="10"/>
      <c r="J49" s="10"/>
      <c r="K49" s="10"/>
      <c r="L49" s="10"/>
      <c r="M49" s="10"/>
      <c r="N49" s="10"/>
      <c r="O49" s="10"/>
      <c r="P49" s="10"/>
      <c r="Q49" s="10"/>
      <c r="R49" s="10">
        <v>375</v>
      </c>
      <c r="S49" s="10"/>
      <c r="T49" s="10"/>
      <c r="U49" s="10"/>
      <c r="V49" s="10"/>
      <c r="W49" s="10"/>
      <c r="X49" s="10"/>
      <c r="Y49" s="10"/>
      <c r="Z49" s="10"/>
      <c r="AA49" s="10"/>
      <c r="AB49" s="9"/>
    </row>
    <row r="50" spans="1:28">
      <c r="A50" s="65">
        <v>43083</v>
      </c>
      <c r="B50" s="3" t="s">
        <v>1008</v>
      </c>
      <c r="C50" s="70" t="s">
        <v>2317</v>
      </c>
      <c r="D50" s="3" t="s">
        <v>2318</v>
      </c>
      <c r="E50" s="3" t="s">
        <v>1386</v>
      </c>
      <c r="F50" s="67" t="s">
        <v>2320</v>
      </c>
      <c r="G50" s="10">
        <v>1650</v>
      </c>
      <c r="H50" s="10">
        <v>176.79</v>
      </c>
      <c r="I50" s="10"/>
      <c r="J50" s="10"/>
      <c r="K50" s="10"/>
      <c r="L50" s="152"/>
      <c r="M50" s="10"/>
      <c r="N50" s="10"/>
      <c r="O50" s="10"/>
      <c r="P50" s="10"/>
      <c r="Q50" s="10"/>
      <c r="R50" s="10">
        <v>1473.21</v>
      </c>
      <c r="S50" s="10"/>
      <c r="T50" s="10"/>
      <c r="U50" s="10"/>
      <c r="V50" s="10"/>
      <c r="W50" s="10"/>
      <c r="X50" s="10"/>
      <c r="Y50" s="10"/>
      <c r="Z50" s="10"/>
      <c r="AA50" s="10"/>
      <c r="AB50" s="9"/>
    </row>
    <row r="51" spans="1:28">
      <c r="A51" s="65">
        <v>43083</v>
      </c>
      <c r="B51" s="3" t="s">
        <v>1009</v>
      </c>
      <c r="C51" s="70" t="s">
        <v>2321</v>
      </c>
      <c r="D51" s="3" t="s">
        <v>2322</v>
      </c>
      <c r="E51" s="3"/>
      <c r="F51" s="67" t="s">
        <v>2323</v>
      </c>
      <c r="G51" s="10">
        <v>1230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>
        <v>1230</v>
      </c>
      <c r="S51" s="10"/>
      <c r="T51" s="10"/>
      <c r="U51" s="10"/>
      <c r="V51" s="10"/>
      <c r="W51" s="10"/>
      <c r="X51" s="10"/>
      <c r="Y51" s="10"/>
      <c r="Z51" s="10"/>
      <c r="AA51" s="10"/>
      <c r="AB51" s="9"/>
    </row>
    <row r="52" spans="1:28">
      <c r="A52" s="65">
        <v>43083</v>
      </c>
      <c r="B52" s="3" t="s">
        <v>1010</v>
      </c>
      <c r="C52" s="67" t="s">
        <v>2321</v>
      </c>
      <c r="D52" s="67" t="s">
        <v>2322</v>
      </c>
      <c r="E52" s="67"/>
      <c r="F52" s="67" t="s">
        <v>2041</v>
      </c>
      <c r="G52" s="10">
        <v>2769.06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>
        <v>2769.06</v>
      </c>
      <c r="S52" s="10"/>
      <c r="T52" s="10"/>
      <c r="U52" s="10"/>
      <c r="V52" s="10"/>
      <c r="W52" s="10"/>
      <c r="X52" s="10"/>
      <c r="Y52" s="10"/>
      <c r="Z52" s="10"/>
      <c r="AA52" s="10"/>
      <c r="AB52" s="9"/>
    </row>
    <row r="53" spans="1:28">
      <c r="A53" s="65">
        <v>43090</v>
      </c>
      <c r="B53" s="3" t="s">
        <v>1011</v>
      </c>
      <c r="C53" s="116"/>
      <c r="D53" s="3" t="s">
        <v>2324</v>
      </c>
      <c r="E53" s="3" t="s">
        <v>2325</v>
      </c>
      <c r="F53" s="67" t="s">
        <v>2326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22" t="s">
        <v>224</v>
      </c>
      <c r="AA53" s="10">
        <v>2783.88</v>
      </c>
      <c r="AB53" s="9"/>
    </row>
    <row r="54" spans="1:28">
      <c r="A54" s="65">
        <v>43083</v>
      </c>
      <c r="B54" s="3" t="s">
        <v>1012</v>
      </c>
      <c r="C54" s="67" t="s">
        <v>567</v>
      </c>
      <c r="D54" s="67" t="s">
        <v>1433</v>
      </c>
      <c r="E54" s="67" t="s">
        <v>676</v>
      </c>
      <c r="F54" s="67" t="s">
        <v>1178</v>
      </c>
      <c r="G54" s="10">
        <v>1425</v>
      </c>
      <c r="H54" s="10">
        <v>152.68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>
        <v>1272.32</v>
      </c>
      <c r="V54" s="10"/>
      <c r="W54" s="10"/>
      <c r="X54" s="10"/>
      <c r="Y54" s="10"/>
      <c r="Z54" s="10"/>
      <c r="AA54" s="10"/>
      <c r="AB54" s="9"/>
    </row>
    <row r="55" spans="1:28">
      <c r="G55" s="130">
        <f>SUM(G5:G54)</f>
        <v>117968.77</v>
      </c>
      <c r="H55" s="130">
        <f>SUM(H5:H54)</f>
        <v>7244.5699999999988</v>
      </c>
      <c r="I55" s="130">
        <f>SUM(I5:I54)</f>
        <v>46264</v>
      </c>
      <c r="J55" s="130">
        <f>SUM(J5:J54)</f>
        <v>4726.24</v>
      </c>
      <c r="K55" s="130"/>
      <c r="L55" s="121">
        <f t="shared" ref="L55:Q55" si="0">SUM(L5:L54)</f>
        <v>9143.739999999998</v>
      </c>
      <c r="M55" s="130">
        <f t="shared" si="0"/>
        <v>136.78</v>
      </c>
      <c r="N55" s="130">
        <f t="shared" si="0"/>
        <v>803.12</v>
      </c>
      <c r="O55" s="130">
        <f t="shared" si="0"/>
        <v>224.64</v>
      </c>
      <c r="P55" s="130">
        <f t="shared" si="0"/>
        <v>3119.01</v>
      </c>
      <c r="Q55" s="130">
        <f t="shared" si="0"/>
        <v>5257.68</v>
      </c>
      <c r="R55" s="130">
        <f>SUM(R5:R54)</f>
        <v>5847.27</v>
      </c>
      <c r="S55" s="130">
        <f>SUM(S5:S54)</f>
        <v>32857.14</v>
      </c>
      <c r="T55" s="154"/>
      <c r="U55" s="130">
        <f>SUM(U5:U54)</f>
        <v>2344.58</v>
      </c>
      <c r="V55" s="154"/>
      <c r="W55" s="154"/>
      <c r="X55" s="154"/>
      <c r="Y55" s="154"/>
      <c r="Z55" s="154"/>
      <c r="AA55" s="130">
        <f>SUM(AA5:AA54)</f>
        <v>14213.920000000002</v>
      </c>
    </row>
    <row r="56" spans="1:28">
      <c r="L56" s="11"/>
    </row>
    <row r="57" spans="1:28">
      <c r="L57" s="11"/>
    </row>
    <row r="58" spans="1:28">
      <c r="L58" s="11"/>
    </row>
    <row r="59" spans="1:28">
      <c r="L59" s="11"/>
    </row>
    <row r="60" spans="1:28">
      <c r="L60" s="11"/>
    </row>
    <row r="61" spans="1:28">
      <c r="L61" s="11"/>
    </row>
    <row r="62" spans="1:28">
      <c r="L62" s="11"/>
    </row>
    <row r="63" spans="1:28">
      <c r="L63" s="11"/>
    </row>
    <row r="64" spans="1:28">
      <c r="L64" s="11"/>
    </row>
    <row r="65" spans="12:12">
      <c r="L65" s="11"/>
    </row>
    <row r="66" spans="12:12">
      <c r="L66" s="11"/>
    </row>
    <row r="67" spans="12:12">
      <c r="L67" s="11"/>
    </row>
    <row r="68" spans="12:12">
      <c r="L68" s="11"/>
    </row>
    <row r="69" spans="12:12">
      <c r="L69" s="11"/>
    </row>
    <row r="70" spans="12:12">
      <c r="L70" s="11"/>
    </row>
    <row r="71" spans="12:12">
      <c r="L71" s="11"/>
    </row>
    <row r="72" spans="12:12">
      <c r="L72" s="11"/>
    </row>
    <row r="73" spans="12:12">
      <c r="L73" s="11"/>
    </row>
    <row r="74" spans="12:12">
      <c r="L74" s="11"/>
    </row>
    <row r="75" spans="12:12">
      <c r="L75" s="11"/>
    </row>
    <row r="76" spans="12:12">
      <c r="L76" s="11"/>
    </row>
    <row r="77" spans="12:12">
      <c r="L77" s="11"/>
    </row>
    <row r="78" spans="12:12">
      <c r="L78" s="11"/>
    </row>
    <row r="79" spans="12:12">
      <c r="L79" s="11"/>
    </row>
    <row r="80" spans="12:12">
      <c r="L80" s="11"/>
    </row>
    <row r="81" spans="12:12">
      <c r="L81" s="11"/>
    </row>
    <row r="82" spans="12:12">
      <c r="L82" s="11"/>
    </row>
    <row r="83" spans="12:12">
      <c r="L83" s="11"/>
    </row>
    <row r="84" spans="12:12">
      <c r="L84" s="11"/>
    </row>
    <row r="85" spans="12:12">
      <c r="L85" s="11"/>
    </row>
    <row r="86" spans="12:12">
      <c r="L86" s="11"/>
    </row>
    <row r="87" spans="12:12">
      <c r="L87" s="11"/>
    </row>
    <row r="88" spans="12:12">
      <c r="L88" s="11"/>
    </row>
    <row r="89" spans="12:12">
      <c r="L89" s="11"/>
    </row>
    <row r="90" spans="12:12">
      <c r="L90" s="11"/>
    </row>
    <row r="91" spans="12:12">
      <c r="L91" s="11"/>
    </row>
    <row r="92" spans="12:12">
      <c r="L92" s="11"/>
    </row>
    <row r="93" spans="12:12">
      <c r="L93" s="11"/>
    </row>
    <row r="94" spans="12:12">
      <c r="L94" s="11"/>
    </row>
    <row r="95" spans="12:12">
      <c r="L95" s="11"/>
    </row>
    <row r="96" spans="12:12">
      <c r="L96" s="11"/>
    </row>
    <row r="97" spans="12:12">
      <c r="L97"/>
    </row>
    <row r="98" spans="12:12">
      <c r="L98"/>
    </row>
    <row r="99" spans="12:12">
      <c r="L99"/>
    </row>
    <row r="100" spans="12:12">
      <c r="L100"/>
    </row>
    <row r="101" spans="12:12">
      <c r="L101"/>
    </row>
    <row r="102" spans="12:12">
      <c r="L102"/>
    </row>
    <row r="103" spans="12:12">
      <c r="L103"/>
    </row>
    <row r="104" spans="12:12">
      <c r="L104"/>
    </row>
    <row r="159" spans="1:17">
      <c r="A159" s="7"/>
      <c r="B159" s="7"/>
      <c r="C159" s="7"/>
      <c r="D159" s="7"/>
      <c r="E159" s="7"/>
      <c r="F159" s="11"/>
      <c r="G159" s="11"/>
      <c r="H159" s="11"/>
      <c r="I159" s="11"/>
      <c r="J159" s="11"/>
      <c r="K159" s="11"/>
      <c r="M159" s="11"/>
      <c r="N159" s="11"/>
      <c r="O159" s="11"/>
      <c r="P159" s="11"/>
      <c r="Q159" s="9"/>
    </row>
    <row r="160" spans="1:17">
      <c r="A160" s="7"/>
      <c r="B160" s="7"/>
      <c r="C160" s="7"/>
      <c r="D160" s="7"/>
      <c r="E160" s="7"/>
      <c r="F160" s="11"/>
      <c r="G160" s="11"/>
      <c r="H160" s="11"/>
      <c r="I160" s="11"/>
      <c r="J160" s="11"/>
      <c r="K160" s="11"/>
      <c r="M160" s="11"/>
      <c r="N160" s="11"/>
      <c r="O160" s="11"/>
      <c r="P160" s="11"/>
      <c r="Q160" s="9"/>
    </row>
    <row r="161" spans="1:28">
      <c r="A161" s="7"/>
      <c r="B161" s="7"/>
      <c r="C161" s="7"/>
      <c r="D161" s="7"/>
      <c r="E161" s="7"/>
      <c r="F161" s="11"/>
      <c r="G161" s="11"/>
      <c r="H161" s="11"/>
      <c r="I161" s="11"/>
      <c r="J161" s="11"/>
      <c r="K161" s="11"/>
      <c r="M161" s="11"/>
      <c r="N161" s="11"/>
      <c r="O161" s="11"/>
      <c r="P161" s="11"/>
      <c r="Q161" s="9"/>
    </row>
    <row r="162" spans="1:28">
      <c r="A162" s="7"/>
      <c r="B162" s="7"/>
      <c r="C162" s="7"/>
      <c r="D162" s="7"/>
      <c r="E162" s="7"/>
      <c r="F162" s="11"/>
      <c r="G162" s="11"/>
      <c r="H162" s="11"/>
      <c r="I162" s="11"/>
      <c r="J162" s="11"/>
      <c r="K162" s="11"/>
      <c r="M162" s="11"/>
      <c r="N162" s="11"/>
      <c r="O162" s="11"/>
      <c r="P162" s="11"/>
      <c r="Q162" s="9"/>
    </row>
    <row r="163" spans="1:28">
      <c r="A163" s="7"/>
      <c r="B163" s="7"/>
      <c r="C163" s="7"/>
      <c r="D163" s="7"/>
      <c r="E163" s="7"/>
      <c r="F163" s="11"/>
      <c r="G163" s="11"/>
      <c r="H163" s="11"/>
      <c r="I163" s="11"/>
      <c r="J163" s="11"/>
      <c r="K163" s="11"/>
      <c r="M163" s="11"/>
      <c r="N163" s="11"/>
      <c r="O163" s="11"/>
      <c r="P163" s="11"/>
      <c r="Q163" s="9"/>
    </row>
    <row r="164" spans="1:28">
      <c r="A164" s="7"/>
      <c r="B164" s="7"/>
      <c r="C164" s="7"/>
      <c r="D164" s="7"/>
      <c r="E164" s="7"/>
      <c r="F164" s="11"/>
      <c r="G164" s="11"/>
      <c r="H164" s="11"/>
      <c r="I164" s="11"/>
      <c r="J164" s="11"/>
      <c r="K164" s="11"/>
      <c r="M164" s="11"/>
      <c r="N164" s="11"/>
      <c r="O164" s="11"/>
      <c r="P164" s="11"/>
      <c r="Q164" s="9"/>
    </row>
    <row r="165" spans="1:28">
      <c r="A165" s="7"/>
      <c r="B165" s="7"/>
      <c r="C165" s="7"/>
      <c r="D165" s="7"/>
      <c r="E165" s="7"/>
      <c r="F165" s="11"/>
      <c r="G165" s="11"/>
      <c r="H165" s="11"/>
      <c r="I165" s="11"/>
      <c r="J165" s="11"/>
      <c r="K165" s="11"/>
      <c r="M165" s="11"/>
      <c r="N165" s="11"/>
      <c r="O165" s="11"/>
      <c r="P165" s="11"/>
      <c r="Q165" s="9"/>
    </row>
    <row r="166" spans="1:28">
      <c r="A166" s="7"/>
      <c r="B166" s="7"/>
      <c r="C166" s="7"/>
      <c r="D166" s="7"/>
      <c r="E166" s="7"/>
      <c r="F166" s="11"/>
      <c r="G166" s="11"/>
      <c r="H166" s="11"/>
      <c r="I166" s="11"/>
      <c r="J166" s="11"/>
      <c r="K166" s="11"/>
      <c r="M166" s="11"/>
      <c r="N166" s="11"/>
      <c r="O166" s="11"/>
      <c r="P166" s="11"/>
      <c r="Q166" s="9"/>
    </row>
    <row r="167" spans="1:28">
      <c r="A167" s="7"/>
      <c r="B167" s="7"/>
      <c r="C167" s="7"/>
      <c r="D167" s="7"/>
      <c r="E167" s="7"/>
      <c r="F167" s="7"/>
      <c r="G167" s="11"/>
      <c r="H167" s="11"/>
      <c r="I167" s="11"/>
      <c r="J167" s="11"/>
      <c r="K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9"/>
    </row>
    <row r="168" spans="1:28">
      <c r="A168" s="7"/>
      <c r="B168" s="7"/>
      <c r="C168" s="7"/>
      <c r="D168" s="7"/>
      <c r="E168" s="7"/>
      <c r="F168" s="7"/>
      <c r="G168" s="11"/>
      <c r="H168" s="11"/>
      <c r="I168" s="11"/>
      <c r="J168" s="11"/>
      <c r="K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9"/>
    </row>
    <row r="169" spans="1:28">
      <c r="A169" s="7"/>
      <c r="B169" s="7"/>
      <c r="C169" s="7"/>
      <c r="D169" s="7"/>
      <c r="E169" s="7"/>
      <c r="F169" s="7"/>
      <c r="G169" s="11"/>
      <c r="H169" s="11"/>
      <c r="I169" s="11"/>
      <c r="J169" s="11"/>
      <c r="K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9"/>
    </row>
    <row r="170" spans="1:28">
      <c r="A170" s="7"/>
      <c r="B170" s="7"/>
      <c r="C170" s="7"/>
      <c r="D170" s="7"/>
      <c r="E170" s="7"/>
      <c r="F170" s="7"/>
      <c r="G170" s="11"/>
      <c r="H170" s="11"/>
      <c r="I170" s="11"/>
      <c r="J170" s="11"/>
      <c r="K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9"/>
    </row>
    <row r="171" spans="1:28">
      <c r="A171" s="7"/>
      <c r="B171" s="7"/>
      <c r="C171" s="7"/>
      <c r="D171" s="7"/>
      <c r="E171" s="7"/>
      <c r="F171" s="7"/>
      <c r="G171" s="11"/>
      <c r="H171" s="11"/>
      <c r="I171" s="11"/>
      <c r="J171" s="11"/>
      <c r="K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9"/>
    </row>
    <row r="172" spans="1:28">
      <c r="A172" s="7"/>
      <c r="B172" s="7"/>
      <c r="C172" s="7"/>
      <c r="D172" s="7"/>
      <c r="E172" s="7"/>
      <c r="F172" s="7"/>
      <c r="G172" s="11"/>
      <c r="H172" s="11"/>
      <c r="I172" s="11"/>
      <c r="J172" s="11"/>
      <c r="K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9"/>
    </row>
    <row r="173" spans="1:28">
      <c r="A173" s="7"/>
      <c r="B173" s="7"/>
      <c r="C173" s="7"/>
      <c r="D173" s="7"/>
      <c r="E173" s="7"/>
      <c r="F173" s="7"/>
      <c r="G173" s="11"/>
      <c r="H173" s="11"/>
      <c r="I173" s="11"/>
      <c r="J173" s="11"/>
      <c r="K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9"/>
    </row>
    <row r="174" spans="1:28">
      <c r="A174" s="7"/>
      <c r="B174" s="7"/>
      <c r="C174" s="7"/>
      <c r="D174" s="7"/>
      <c r="E174" s="7"/>
      <c r="F174" s="7"/>
      <c r="G174" s="11"/>
      <c r="H174" s="11"/>
      <c r="I174" s="11"/>
      <c r="J174" s="11"/>
      <c r="K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9"/>
    </row>
    <row r="175" spans="1:28">
      <c r="A175" s="7"/>
      <c r="B175" s="7"/>
      <c r="C175" s="7"/>
      <c r="D175" s="7"/>
      <c r="E175" s="7"/>
      <c r="F175" s="7"/>
      <c r="G175" s="11"/>
      <c r="H175" s="11"/>
      <c r="I175" s="11"/>
      <c r="J175" s="11"/>
      <c r="K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9"/>
    </row>
    <row r="176" spans="1:28">
      <c r="A176" s="7"/>
      <c r="B176" s="7"/>
      <c r="C176" s="7"/>
      <c r="D176" s="7"/>
      <c r="E176" s="7"/>
      <c r="F176" s="7"/>
      <c r="G176" s="11"/>
      <c r="H176" s="11"/>
      <c r="I176" s="11"/>
      <c r="J176" s="11"/>
      <c r="K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9"/>
    </row>
    <row r="177" spans="1:28">
      <c r="A177" s="7"/>
      <c r="B177" s="7"/>
      <c r="C177" s="7"/>
      <c r="D177" s="7"/>
      <c r="E177" s="7"/>
      <c r="F177" s="7"/>
      <c r="G177" s="11"/>
      <c r="H177" s="11"/>
      <c r="I177" s="11"/>
      <c r="J177" s="11"/>
      <c r="K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9"/>
    </row>
    <row r="178" spans="1:28">
      <c r="A178" s="7"/>
      <c r="B178" s="7"/>
      <c r="C178" s="7"/>
      <c r="D178" s="7"/>
      <c r="E178" s="7"/>
      <c r="F178" s="7"/>
      <c r="G178" s="11"/>
      <c r="H178" s="11"/>
      <c r="I178" s="11"/>
      <c r="J178" s="11"/>
      <c r="K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9"/>
    </row>
    <row r="179" spans="1:28">
      <c r="A179" s="7"/>
      <c r="B179" s="7"/>
      <c r="C179" s="7"/>
      <c r="D179" s="7"/>
      <c r="E179" s="7"/>
      <c r="F179" s="7"/>
      <c r="G179" s="11"/>
      <c r="H179" s="11"/>
      <c r="I179" s="11"/>
      <c r="J179" s="11"/>
      <c r="K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9"/>
    </row>
    <row r="180" spans="1:28">
      <c r="A180" s="7"/>
      <c r="B180" s="7"/>
      <c r="C180" s="7"/>
      <c r="D180" s="7"/>
      <c r="E180" s="7"/>
      <c r="F180" s="7"/>
      <c r="G180" s="11"/>
      <c r="H180" s="11"/>
      <c r="I180" s="11"/>
      <c r="J180" s="11"/>
      <c r="K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9"/>
    </row>
    <row r="181" spans="1:28">
      <c r="A181" s="7"/>
      <c r="B181" s="7"/>
      <c r="C181" s="7"/>
      <c r="D181" s="7"/>
      <c r="E181" s="7"/>
      <c r="F181" s="7"/>
      <c r="G181" s="11"/>
      <c r="H181" s="11"/>
      <c r="I181" s="11"/>
      <c r="J181" s="11"/>
      <c r="K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9"/>
    </row>
    <row r="182" spans="1:28">
      <c r="A182" s="7"/>
      <c r="B182" s="7"/>
      <c r="C182" s="7"/>
      <c r="D182" s="7"/>
      <c r="E182" s="7"/>
      <c r="F182" s="7"/>
      <c r="G182" s="11"/>
      <c r="H182" s="11"/>
      <c r="I182" s="11"/>
      <c r="J182" s="11"/>
      <c r="K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9"/>
    </row>
    <row r="183" spans="1:28">
      <c r="A183" s="7"/>
      <c r="B183" s="7"/>
      <c r="C183" s="7"/>
      <c r="D183" s="7"/>
      <c r="E183" s="7"/>
      <c r="F183" s="7"/>
      <c r="G183" s="11"/>
      <c r="H183" s="11"/>
      <c r="I183" s="11"/>
      <c r="J183" s="11"/>
      <c r="K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9"/>
    </row>
    <row r="184" spans="1:28">
      <c r="A184" s="7"/>
      <c r="B184" s="7"/>
      <c r="C184" s="7"/>
      <c r="D184" s="7"/>
      <c r="E184" s="7"/>
      <c r="F184" s="7"/>
      <c r="G184" s="11"/>
      <c r="H184" s="11"/>
      <c r="I184" s="11"/>
      <c r="J184" s="11"/>
      <c r="K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9"/>
    </row>
    <row r="185" spans="1:28">
      <c r="A185" s="7"/>
      <c r="B185" s="7"/>
      <c r="C185" s="7"/>
      <c r="D185" s="7"/>
      <c r="E185" s="7"/>
      <c r="F185" s="7"/>
      <c r="G185" s="11"/>
      <c r="H185" s="11"/>
      <c r="I185" s="11"/>
      <c r="J185" s="11"/>
      <c r="K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9"/>
    </row>
    <row r="186" spans="1:28">
      <c r="A186" s="7"/>
      <c r="B186" s="7"/>
      <c r="C186" s="7"/>
      <c r="D186" s="7"/>
      <c r="E186" s="7"/>
      <c r="F186" s="7"/>
      <c r="G186" s="11"/>
      <c r="H186" s="11"/>
      <c r="I186" s="11"/>
      <c r="J186" s="11"/>
      <c r="K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9"/>
    </row>
    <row r="187" spans="1:28">
      <c r="A187" s="7"/>
      <c r="B187" s="7"/>
      <c r="C187" s="7"/>
      <c r="D187" s="7"/>
      <c r="E187" s="7"/>
      <c r="F187" s="7"/>
      <c r="G187" s="11"/>
      <c r="H187" s="11"/>
      <c r="I187" s="11"/>
      <c r="J187" s="11"/>
      <c r="K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9"/>
    </row>
    <row r="188" spans="1:28">
      <c r="A188" s="7"/>
      <c r="B188" s="7"/>
      <c r="C188" s="7"/>
      <c r="D188" s="7"/>
      <c r="E188" s="7"/>
      <c r="F188" s="7"/>
      <c r="G188" s="11"/>
      <c r="H188" s="11"/>
      <c r="I188" s="11"/>
      <c r="J188" s="11"/>
      <c r="K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9"/>
    </row>
    <row r="189" spans="1:28">
      <c r="A189" s="7"/>
      <c r="B189" s="7"/>
      <c r="C189" s="7"/>
      <c r="D189" s="7"/>
      <c r="E189" s="7"/>
      <c r="F189" s="7"/>
      <c r="G189" s="11"/>
      <c r="H189" s="11"/>
      <c r="I189" s="11"/>
      <c r="J189" s="11"/>
      <c r="K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9"/>
    </row>
    <row r="190" spans="1:28">
      <c r="A190" s="7"/>
      <c r="B190" s="7"/>
      <c r="C190" s="7"/>
      <c r="D190" s="7"/>
      <c r="E190" s="7"/>
      <c r="F190" s="7"/>
      <c r="G190" s="11"/>
      <c r="H190" s="11"/>
      <c r="I190" s="11"/>
      <c r="J190" s="11"/>
      <c r="K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9"/>
    </row>
    <row r="191" spans="1:28">
      <c r="A191" s="7"/>
      <c r="B191" s="7"/>
      <c r="C191" s="7"/>
      <c r="D191" s="7"/>
      <c r="E191" s="7"/>
      <c r="F191" s="7"/>
      <c r="G191" s="11"/>
      <c r="H191" s="11"/>
      <c r="I191" s="11"/>
      <c r="J191" s="11"/>
      <c r="K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9"/>
    </row>
    <row r="192" spans="1:28">
      <c r="A192" s="7"/>
      <c r="B192" s="7"/>
      <c r="C192" s="7"/>
      <c r="D192" s="7"/>
      <c r="E192" s="7"/>
      <c r="F192" s="7"/>
      <c r="G192" s="11"/>
      <c r="H192" s="11"/>
      <c r="I192" s="11"/>
      <c r="J192" s="11"/>
      <c r="K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9"/>
    </row>
    <row r="193" spans="1:28">
      <c r="A193" s="7"/>
      <c r="B193" s="7"/>
      <c r="C193" s="7"/>
      <c r="D193" s="7"/>
      <c r="E193" s="7"/>
      <c r="F193" s="7"/>
      <c r="G193" s="11"/>
      <c r="H193" s="11"/>
      <c r="I193" s="11"/>
      <c r="J193" s="11"/>
      <c r="K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9"/>
    </row>
    <row r="194" spans="1:28">
      <c r="A194" s="7"/>
      <c r="B194" s="7"/>
      <c r="C194" s="7"/>
      <c r="D194" s="7"/>
      <c r="E194" s="7"/>
      <c r="F194" s="7"/>
      <c r="G194" s="11"/>
      <c r="H194" s="11"/>
      <c r="I194" s="11"/>
      <c r="J194" s="11"/>
      <c r="K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9"/>
    </row>
    <row r="195" spans="1:28">
      <c r="A195" s="7"/>
      <c r="B195" s="7"/>
      <c r="C195" s="7"/>
      <c r="D195" s="7"/>
      <c r="E195" s="7"/>
      <c r="F195" s="7"/>
      <c r="G195" s="11"/>
      <c r="H195" s="11"/>
      <c r="I195" s="11"/>
      <c r="J195" s="11"/>
      <c r="K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9"/>
    </row>
    <row r="196" spans="1:28">
      <c r="A196" s="7"/>
      <c r="B196" s="7"/>
      <c r="C196" s="7"/>
      <c r="D196" s="7"/>
      <c r="E196" s="7"/>
      <c r="F196" s="7"/>
      <c r="G196" s="11"/>
      <c r="H196" s="11"/>
      <c r="I196" s="11"/>
      <c r="J196" s="11"/>
      <c r="K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9"/>
    </row>
    <row r="197" spans="1:28">
      <c r="A197" s="7"/>
      <c r="B197" s="7"/>
      <c r="C197" s="7"/>
      <c r="D197" s="7"/>
      <c r="E197" s="7"/>
      <c r="F197" s="7"/>
      <c r="G197" s="11"/>
      <c r="H197" s="11"/>
      <c r="I197" s="11"/>
      <c r="J197" s="11"/>
      <c r="K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9"/>
    </row>
    <row r="198" spans="1:28">
      <c r="A198" s="7"/>
      <c r="B198" s="7"/>
      <c r="C198" s="7"/>
      <c r="D198" s="7"/>
      <c r="E198" s="7"/>
      <c r="F198" s="7"/>
      <c r="G198" s="11"/>
      <c r="H198" s="11"/>
      <c r="I198" s="11"/>
      <c r="J198" s="11"/>
      <c r="K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9"/>
    </row>
    <row r="199" spans="1:28">
      <c r="A199" s="7"/>
      <c r="B199" s="7"/>
      <c r="C199" s="7"/>
      <c r="D199" s="7"/>
      <c r="E199" s="7"/>
      <c r="F199" s="7"/>
      <c r="G199" s="11"/>
      <c r="H199" s="11"/>
      <c r="I199" s="11"/>
      <c r="J199" s="11"/>
      <c r="K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9"/>
    </row>
    <row r="200" spans="1:28">
      <c r="A200" s="7"/>
      <c r="B200" s="7"/>
      <c r="C200" s="7"/>
      <c r="D200" s="7"/>
      <c r="E200" s="7"/>
      <c r="F200" s="7"/>
      <c r="G200" s="11"/>
      <c r="H200" s="11"/>
      <c r="I200" s="11"/>
      <c r="J200" s="11"/>
      <c r="K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9"/>
    </row>
    <row r="201" spans="1:28">
      <c r="A201" s="7"/>
      <c r="B201" s="7"/>
      <c r="C201" s="7"/>
      <c r="D201" s="7"/>
      <c r="E201" s="7"/>
      <c r="F201" s="7"/>
      <c r="G201" s="11"/>
      <c r="H201" s="11"/>
      <c r="I201" s="11"/>
      <c r="J201" s="11"/>
      <c r="K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9"/>
    </row>
    <row r="202" spans="1:28">
      <c r="A202" s="7"/>
      <c r="B202" s="7"/>
      <c r="C202" s="7"/>
      <c r="D202" s="7"/>
      <c r="E202" s="7"/>
      <c r="F202" s="7"/>
      <c r="G202" s="11"/>
      <c r="H202" s="11"/>
      <c r="I202" s="11"/>
      <c r="J202" s="11"/>
      <c r="K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9"/>
    </row>
    <row r="203" spans="1:28">
      <c r="AB203" s="9"/>
    </row>
    <row r="204" spans="1:28">
      <c r="AB204" s="9"/>
    </row>
    <row r="205" spans="1:28">
      <c r="AB205" s="9"/>
    </row>
    <row r="206" spans="1:28">
      <c r="AB206" s="9"/>
    </row>
    <row r="207" spans="1:28">
      <c r="AB207" s="9"/>
    </row>
    <row r="208" spans="1:28">
      <c r="AB208" s="9"/>
    </row>
    <row r="209" spans="28:28" customFormat="1">
      <c r="AB209" s="9"/>
    </row>
    <row r="210" spans="28:28" customFormat="1">
      <c r="AB210" s="9"/>
    </row>
    <row r="211" spans="28:28" customFormat="1">
      <c r="AB211" s="9"/>
    </row>
    <row r="212" spans="28:28" customFormat="1">
      <c r="AB212" s="9"/>
    </row>
    <row r="213" spans="28:28" customFormat="1">
      <c r="AB213" s="9"/>
    </row>
    <row r="214" spans="28:28" customFormat="1">
      <c r="AB214" s="9"/>
    </row>
    <row r="215" spans="28:28" customFormat="1">
      <c r="AB215" s="9"/>
    </row>
    <row r="216" spans="28:28" customFormat="1">
      <c r="AB216" s="9"/>
    </row>
    <row r="217" spans="28:28" customFormat="1">
      <c r="AB217" s="9"/>
    </row>
    <row r="218" spans="28:28" customFormat="1">
      <c r="AB218" s="9"/>
    </row>
    <row r="219" spans="28:28" customFormat="1">
      <c r="AB219" s="9"/>
    </row>
    <row r="220" spans="28:28" customFormat="1">
      <c r="AB220" s="9"/>
    </row>
    <row r="221" spans="28:28" customFormat="1">
      <c r="AB221" s="9"/>
    </row>
    <row r="222" spans="28:28" customFormat="1">
      <c r="AB222" s="9"/>
    </row>
    <row r="223" spans="28:28" customFormat="1">
      <c r="AB223" s="9"/>
    </row>
    <row r="224" spans="28:28" customFormat="1">
      <c r="AB224" s="9"/>
    </row>
    <row r="225" spans="28:28" customFormat="1">
      <c r="AB225" s="9"/>
    </row>
    <row r="226" spans="28:28" customFormat="1">
      <c r="AB226" s="9"/>
    </row>
    <row r="227" spans="28:28" customFormat="1">
      <c r="AB227" s="9"/>
    </row>
    <row r="228" spans="28:28" customFormat="1">
      <c r="AB228" s="9"/>
    </row>
    <row r="229" spans="28:28" customFormat="1">
      <c r="AB229" s="9"/>
    </row>
    <row r="230" spans="28:28" customFormat="1">
      <c r="AB230" s="9"/>
    </row>
    <row r="231" spans="28:28" customFormat="1">
      <c r="AB231" s="9"/>
    </row>
    <row r="232" spans="28:28" customFormat="1">
      <c r="AB232" s="9"/>
    </row>
    <row r="233" spans="28:28" customFormat="1">
      <c r="AB233" s="9"/>
    </row>
    <row r="234" spans="28:28" customFormat="1">
      <c r="AB234" s="9"/>
    </row>
    <row r="235" spans="28:28" customFormat="1">
      <c r="AB235" s="9"/>
    </row>
    <row r="236" spans="28:28" customFormat="1">
      <c r="AB236" s="9"/>
    </row>
    <row r="237" spans="28:28" customFormat="1">
      <c r="AB237" s="9"/>
    </row>
    <row r="238" spans="28:28" customFormat="1">
      <c r="AB238" s="9"/>
    </row>
    <row r="239" spans="28:28" customFormat="1">
      <c r="AB239" s="9"/>
    </row>
    <row r="240" spans="28:28" customFormat="1">
      <c r="AB240" s="9"/>
    </row>
    <row r="241" spans="28:28" customFormat="1">
      <c r="AB241" s="9"/>
    </row>
  </sheetData>
  <mergeCells count="2">
    <mergeCell ref="W3:X3"/>
    <mergeCell ref="Z3:AA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79"/>
  <sheetViews>
    <sheetView workbookViewId="0">
      <pane xSplit="4" ySplit="3" topLeftCell="G4" activePane="bottomRight" state="frozen"/>
      <selection pane="topRight" activeCell="E1" sqref="E1"/>
      <selection pane="bottomLeft" activeCell="A4" sqref="A4"/>
      <selection pane="bottomRight" activeCell="H98" sqref="H98"/>
    </sheetView>
  </sheetViews>
  <sheetFormatPr defaultRowHeight="15"/>
  <cols>
    <col min="1" max="1" width="6.5703125" customWidth="1"/>
    <col min="2" max="2" width="9.140625" customWidth="1"/>
    <col min="3" max="3" width="45.85546875" style="36" customWidth="1"/>
    <col min="4" max="4" width="48.42578125" customWidth="1"/>
    <col min="5" max="5" width="14.85546875" customWidth="1"/>
    <col min="6" max="6" width="81.7109375" customWidth="1"/>
    <col min="7" max="7" width="15.140625" style="9" customWidth="1"/>
    <col min="8" max="8" width="14.7109375" style="9" customWidth="1"/>
    <col min="9" max="9" width="12.85546875" style="9" bestFit="1" customWidth="1"/>
    <col min="10" max="10" width="11.5703125" style="9" bestFit="1" customWidth="1"/>
    <col min="11" max="11" width="9.7109375" style="9" bestFit="1" customWidth="1"/>
    <col min="12" max="13" width="13" style="9" customWidth="1"/>
    <col min="14" max="14" width="13.85546875" style="9" bestFit="1" customWidth="1"/>
    <col min="15" max="15" width="9.28515625" style="9" bestFit="1" customWidth="1"/>
    <col min="16" max="16" width="9" style="9" customWidth="1"/>
    <col min="17" max="17" width="13.28515625" style="9" customWidth="1"/>
    <col min="18" max="18" width="11.140625" style="9" customWidth="1"/>
    <col min="19" max="19" width="10.7109375" style="9" customWidth="1"/>
    <col min="20" max="20" width="10.28515625" style="9" bestFit="1" customWidth="1"/>
    <col min="21" max="21" width="8" style="9" customWidth="1"/>
    <col min="22" max="22" width="12" style="9" bestFit="1" customWidth="1"/>
    <col min="23" max="23" width="8.5703125" style="9" customWidth="1"/>
    <col min="24" max="24" width="11.5703125" style="9" bestFit="1" customWidth="1"/>
    <col min="25" max="25" width="10.42578125" style="9" bestFit="1" customWidth="1"/>
    <col min="26" max="26" width="9.42578125" style="9" bestFit="1" customWidth="1"/>
    <col min="27" max="27" width="27.140625" style="9" customWidth="1"/>
    <col min="28" max="28" width="10.28515625" style="9" bestFit="1" customWidth="1"/>
    <col min="29" max="29" width="12.7109375" style="9" customWidth="1"/>
    <col min="30" max="30" width="11.85546875" style="9" customWidth="1"/>
  </cols>
  <sheetData>
    <row r="1" spans="1:30">
      <c r="A1" t="s">
        <v>1436</v>
      </c>
    </row>
    <row r="2" spans="1:30" s="7" customFormat="1" ht="12.75">
      <c r="A2" s="31"/>
      <c r="B2" s="39"/>
      <c r="C2" s="40"/>
      <c r="D2" s="4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43" t="s">
        <v>246</v>
      </c>
      <c r="S2" s="11"/>
      <c r="T2" s="11"/>
      <c r="U2" s="11"/>
      <c r="V2" s="11"/>
      <c r="W2" s="11"/>
      <c r="X2" s="160"/>
      <c r="Y2" s="160"/>
      <c r="Z2" s="11"/>
      <c r="AA2" s="11"/>
      <c r="AB2" s="11"/>
      <c r="AC2" s="11"/>
      <c r="AD2" s="11"/>
    </row>
    <row r="3" spans="1:30" s="38" customFormat="1" ht="12.75">
      <c r="A3" s="45" t="s">
        <v>235</v>
      </c>
      <c r="B3" s="45" t="s">
        <v>257</v>
      </c>
      <c r="C3" s="45" t="s">
        <v>258</v>
      </c>
      <c r="D3" s="45" t="s">
        <v>259</v>
      </c>
      <c r="E3" s="45" t="s">
        <v>236</v>
      </c>
      <c r="F3" s="45" t="s">
        <v>237</v>
      </c>
      <c r="G3" s="46" t="s">
        <v>238</v>
      </c>
      <c r="H3" s="46" t="s">
        <v>260</v>
      </c>
      <c r="I3" s="46" t="s">
        <v>239</v>
      </c>
      <c r="J3" s="46" t="s">
        <v>240</v>
      </c>
      <c r="K3" s="46" t="s">
        <v>241</v>
      </c>
      <c r="L3" s="46" t="s">
        <v>1504</v>
      </c>
      <c r="M3" s="46" t="s">
        <v>1535</v>
      </c>
      <c r="N3" s="46" t="s">
        <v>261</v>
      </c>
      <c r="O3" s="46" t="s">
        <v>242</v>
      </c>
      <c r="P3" s="46" t="s">
        <v>244</v>
      </c>
      <c r="Q3" s="46" t="s">
        <v>263</v>
      </c>
      <c r="R3" s="46" t="s">
        <v>247</v>
      </c>
      <c r="S3" s="46" t="s">
        <v>264</v>
      </c>
      <c r="T3" s="46" t="s">
        <v>250</v>
      </c>
      <c r="U3" s="46" t="s">
        <v>266</v>
      </c>
      <c r="V3" s="46" t="s">
        <v>267</v>
      </c>
      <c r="W3" s="46" t="s">
        <v>251</v>
      </c>
      <c r="X3" s="158" t="s">
        <v>253</v>
      </c>
      <c r="Y3" s="158"/>
      <c r="Z3" s="46" t="s">
        <v>269</v>
      </c>
      <c r="AA3" s="158" t="s">
        <v>270</v>
      </c>
      <c r="AB3" s="158"/>
      <c r="AD3" s="41"/>
    </row>
    <row r="4" spans="1:30" s="38" customFormat="1" ht="12.75">
      <c r="A4" s="15"/>
      <c r="B4" s="29"/>
      <c r="C4" s="3"/>
      <c r="D4" s="20"/>
      <c r="E4" s="159"/>
      <c r="F4" s="159"/>
      <c r="G4" s="47"/>
      <c r="H4" s="23"/>
      <c r="I4" s="23"/>
      <c r="J4" s="23"/>
      <c r="K4" s="23"/>
      <c r="L4" s="23" t="s">
        <v>252</v>
      </c>
      <c r="M4" s="23" t="s">
        <v>1534</v>
      </c>
      <c r="N4" s="46" t="s">
        <v>262</v>
      </c>
      <c r="O4" s="46" t="s">
        <v>243</v>
      </c>
      <c r="P4" s="23"/>
      <c r="Q4" s="46" t="s">
        <v>245</v>
      </c>
      <c r="R4" s="46" t="s">
        <v>248</v>
      </c>
      <c r="S4" s="46" t="s">
        <v>249</v>
      </c>
      <c r="T4" s="23"/>
      <c r="U4" s="23" t="s">
        <v>265</v>
      </c>
      <c r="V4" s="46" t="s">
        <v>252</v>
      </c>
      <c r="W4" s="46" t="s">
        <v>252</v>
      </c>
      <c r="X4" s="46" t="s">
        <v>268</v>
      </c>
      <c r="Y4" s="46" t="s">
        <v>254</v>
      </c>
      <c r="Z4" s="46" t="s">
        <v>255</v>
      </c>
      <c r="AA4" s="46" t="s">
        <v>256</v>
      </c>
      <c r="AB4" s="46" t="s">
        <v>238</v>
      </c>
      <c r="AC4" s="32"/>
      <c r="AD4" s="32"/>
    </row>
    <row r="5" spans="1:30">
      <c r="A5" s="15">
        <v>42419</v>
      </c>
      <c r="B5" s="29" t="s">
        <v>1100</v>
      </c>
      <c r="C5" s="3" t="s">
        <v>1455</v>
      </c>
      <c r="D5" s="3" t="s">
        <v>1458</v>
      </c>
      <c r="E5" s="3" t="s">
        <v>1456</v>
      </c>
      <c r="F5" s="3" t="s">
        <v>1457</v>
      </c>
      <c r="G5" s="10">
        <v>3490</v>
      </c>
      <c r="H5" s="48">
        <v>373.93</v>
      </c>
      <c r="I5" s="23"/>
      <c r="J5" s="48"/>
      <c r="K5" s="23"/>
      <c r="L5" s="23"/>
      <c r="M5" s="23"/>
      <c r="N5" s="23"/>
      <c r="O5" s="48">
        <v>3116.07</v>
      </c>
      <c r="P5" s="23"/>
      <c r="Q5" s="23"/>
      <c r="R5" s="23"/>
      <c r="S5" s="23"/>
      <c r="T5" s="23"/>
      <c r="U5" s="23"/>
      <c r="V5" s="23"/>
      <c r="W5" s="23"/>
      <c r="X5" s="25"/>
      <c r="Y5" s="23"/>
      <c r="Z5" s="23"/>
      <c r="AA5" s="3"/>
      <c r="AB5" s="10"/>
      <c r="AC5" s="32"/>
      <c r="AD5" s="32"/>
    </row>
    <row r="6" spans="1:30" s="7" customFormat="1" ht="12.75">
      <c r="A6" s="15">
        <v>42417</v>
      </c>
      <c r="B6" s="29" t="s">
        <v>1101</v>
      </c>
      <c r="C6" s="7" t="s">
        <v>1459</v>
      </c>
      <c r="D6" s="3" t="s">
        <v>568</v>
      </c>
      <c r="E6" s="3" t="s">
        <v>1363</v>
      </c>
      <c r="F6" s="3" t="s">
        <v>1460</v>
      </c>
      <c r="G6" s="49">
        <v>45</v>
      </c>
      <c r="H6" s="10">
        <v>4.82</v>
      </c>
      <c r="I6" s="10"/>
      <c r="J6" s="10"/>
      <c r="K6" s="10"/>
      <c r="L6" s="10"/>
      <c r="M6" s="10"/>
      <c r="N6" s="10">
        <v>40.18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3"/>
      <c r="AB6" s="10"/>
      <c r="AC6" s="35"/>
      <c r="AD6" s="35"/>
    </row>
    <row r="7" spans="1:30" s="7" customFormat="1" ht="12.75">
      <c r="A7" s="15">
        <v>42418</v>
      </c>
      <c r="B7" s="29" t="s">
        <v>1102</v>
      </c>
      <c r="C7" s="3" t="s">
        <v>1461</v>
      </c>
      <c r="D7" s="3" t="s">
        <v>564</v>
      </c>
      <c r="E7" s="3" t="s">
        <v>1462</v>
      </c>
      <c r="F7" s="3" t="s">
        <v>1463</v>
      </c>
      <c r="G7" s="49">
        <v>1200</v>
      </c>
      <c r="H7" s="10">
        <v>128.57</v>
      </c>
      <c r="I7" s="10"/>
      <c r="J7" s="10">
        <v>1071.43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3"/>
      <c r="AB7" s="10"/>
      <c r="AC7" s="35"/>
      <c r="AD7" s="35"/>
    </row>
    <row r="8" spans="1:30" s="7" customFormat="1" ht="12.75">
      <c r="A8" s="15">
        <v>42419</v>
      </c>
      <c r="B8" s="29" t="s">
        <v>1103</v>
      </c>
      <c r="C8" s="10" t="s">
        <v>589</v>
      </c>
      <c r="D8" s="3" t="s">
        <v>584</v>
      </c>
      <c r="E8" s="3" t="s">
        <v>590</v>
      </c>
      <c r="F8" s="3" t="s">
        <v>574</v>
      </c>
      <c r="G8" s="10">
        <v>284</v>
      </c>
      <c r="H8" s="10">
        <v>30.43</v>
      </c>
      <c r="I8" s="10"/>
      <c r="J8" s="10"/>
      <c r="K8" s="10"/>
      <c r="L8" s="10">
        <v>253.57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35"/>
      <c r="AD8" s="35"/>
    </row>
    <row r="9" spans="1:30" s="7" customFormat="1" ht="12.75">
      <c r="A9" s="15">
        <v>42416</v>
      </c>
      <c r="B9" s="29" t="s">
        <v>1104</v>
      </c>
      <c r="C9" s="3"/>
      <c r="D9" s="3" t="s">
        <v>1210</v>
      </c>
      <c r="E9" s="3" t="s">
        <v>55</v>
      </c>
      <c r="F9" s="3" t="s">
        <v>574</v>
      </c>
      <c r="G9" s="4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3" t="s">
        <v>276</v>
      </c>
      <c r="AB9" s="10">
        <v>251.9</v>
      </c>
      <c r="AC9" s="35"/>
      <c r="AD9" s="35"/>
    </row>
    <row r="10" spans="1:30" s="7" customFormat="1" ht="12.75">
      <c r="A10" s="15">
        <v>42419</v>
      </c>
      <c r="B10" s="29" t="s">
        <v>1106</v>
      </c>
      <c r="C10" s="3" t="s">
        <v>1411</v>
      </c>
      <c r="D10" s="3" t="s">
        <v>1374</v>
      </c>
      <c r="E10" s="3" t="s">
        <v>1412</v>
      </c>
      <c r="F10" s="3" t="s">
        <v>1413</v>
      </c>
      <c r="G10" s="10">
        <v>500</v>
      </c>
      <c r="H10" s="10">
        <v>53.57</v>
      </c>
      <c r="I10" s="10"/>
      <c r="J10" s="10">
        <v>446.43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35"/>
      <c r="AD10" s="35"/>
    </row>
    <row r="11" spans="1:30" s="7" customFormat="1" ht="12.75">
      <c r="A11" s="15">
        <v>42417</v>
      </c>
      <c r="B11" s="29" t="s">
        <v>1107</v>
      </c>
      <c r="C11" s="3" t="s">
        <v>895</v>
      </c>
      <c r="D11" s="3" t="s">
        <v>891</v>
      </c>
      <c r="E11" s="3" t="s">
        <v>577</v>
      </c>
      <c r="F11" s="3" t="s">
        <v>1464</v>
      </c>
      <c r="G11" s="49">
        <v>1415.39</v>
      </c>
      <c r="H11" s="10">
        <v>151.65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>
        <v>1263.74</v>
      </c>
      <c r="W11" s="10"/>
      <c r="X11" s="10"/>
      <c r="Y11" s="10"/>
      <c r="Z11" s="10"/>
      <c r="AA11" s="3"/>
      <c r="AB11" s="10"/>
      <c r="AC11" s="35"/>
      <c r="AD11" s="35"/>
    </row>
    <row r="12" spans="1:30" s="7" customFormat="1" ht="12.75">
      <c r="A12" s="15">
        <v>42418</v>
      </c>
      <c r="B12" s="29" t="s">
        <v>1108</v>
      </c>
      <c r="C12" s="3" t="s">
        <v>583</v>
      </c>
      <c r="D12" s="3" t="s">
        <v>1368</v>
      </c>
      <c r="E12" s="3" t="s">
        <v>1397</v>
      </c>
      <c r="F12" s="3" t="s">
        <v>1465</v>
      </c>
      <c r="G12" s="49">
        <v>21.6</v>
      </c>
      <c r="H12" s="10">
        <v>2.31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>
        <v>19.29</v>
      </c>
      <c r="W12" s="10"/>
      <c r="X12" s="10"/>
      <c r="Y12" s="10"/>
      <c r="Z12" s="10"/>
      <c r="AA12" s="3"/>
      <c r="AB12" s="10"/>
      <c r="AC12" s="35"/>
      <c r="AD12" s="35"/>
    </row>
    <row r="13" spans="1:30" s="7" customFormat="1" ht="12.75">
      <c r="A13" s="15">
        <v>42416</v>
      </c>
      <c r="B13" s="29" t="s">
        <v>1109</v>
      </c>
      <c r="C13" s="3" t="s">
        <v>1067</v>
      </c>
      <c r="D13" s="3" t="s">
        <v>272</v>
      </c>
      <c r="E13" s="3"/>
      <c r="F13" s="3" t="s">
        <v>1466</v>
      </c>
      <c r="G13" s="49">
        <v>12</v>
      </c>
      <c r="H13" s="10">
        <v>1.29</v>
      </c>
      <c r="I13" s="10"/>
      <c r="J13" s="10"/>
      <c r="K13" s="10"/>
      <c r="L13" s="10"/>
      <c r="M13" s="10"/>
      <c r="N13" s="10">
        <v>10.71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10"/>
      <c r="AC13" s="35"/>
      <c r="AD13" s="35"/>
    </row>
    <row r="14" spans="1:30" s="7" customFormat="1" ht="12.75">
      <c r="A14" s="15">
        <v>42416</v>
      </c>
      <c r="B14" s="29" t="s">
        <v>1110</v>
      </c>
      <c r="C14" s="3" t="s">
        <v>1402</v>
      </c>
      <c r="D14" s="3" t="s">
        <v>1403</v>
      </c>
      <c r="E14" s="3"/>
      <c r="F14" s="3" t="s">
        <v>1467</v>
      </c>
      <c r="G14" s="49">
        <v>416.21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>
        <v>416.21</v>
      </c>
      <c r="W14" s="10"/>
      <c r="X14" s="10"/>
      <c r="Y14" s="10"/>
      <c r="Z14" s="10"/>
      <c r="AA14" s="3"/>
      <c r="AB14" s="10"/>
      <c r="AC14" s="35"/>
      <c r="AD14" s="35"/>
    </row>
    <row r="15" spans="1:30" s="7" customFormat="1" ht="12.75">
      <c r="A15" s="15">
        <v>42416</v>
      </c>
      <c r="B15" s="29" t="s">
        <v>1111</v>
      </c>
      <c r="C15" s="67" t="s">
        <v>1468</v>
      </c>
      <c r="D15" s="67" t="s">
        <v>1469</v>
      </c>
      <c r="E15" s="67"/>
      <c r="F15" s="67" t="s">
        <v>1470</v>
      </c>
      <c r="G15" s="71">
        <v>29.79</v>
      </c>
      <c r="H15" s="71">
        <v>3.19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10">
        <v>26.6</v>
      </c>
      <c r="W15" s="10"/>
      <c r="X15" s="3"/>
      <c r="Y15" s="3"/>
      <c r="Z15" s="10"/>
      <c r="AA15" s="3"/>
      <c r="AB15" s="10"/>
      <c r="AC15" s="35"/>
      <c r="AD15" s="35"/>
    </row>
    <row r="16" spans="1:30" s="7" customFormat="1" ht="12.75">
      <c r="A16" s="15">
        <v>42415</v>
      </c>
      <c r="B16" s="29" t="s">
        <v>1112</v>
      </c>
      <c r="C16" s="67" t="s">
        <v>1471</v>
      </c>
      <c r="D16" s="67" t="s">
        <v>1474</v>
      </c>
      <c r="E16" s="67" t="s">
        <v>1472</v>
      </c>
      <c r="F16" s="67" t="s">
        <v>1473</v>
      </c>
      <c r="G16" s="71">
        <v>900</v>
      </c>
      <c r="H16" s="71">
        <v>96.43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10">
        <v>803.56</v>
      </c>
      <c r="W16" s="10"/>
      <c r="X16" s="3"/>
      <c r="Y16" s="3"/>
      <c r="Z16" s="10"/>
      <c r="AA16" s="10"/>
      <c r="AB16" s="10"/>
      <c r="AC16" s="35"/>
      <c r="AD16" s="35"/>
    </row>
    <row r="17" spans="1:36" s="7" customFormat="1" ht="12.75">
      <c r="A17" s="15">
        <v>42417</v>
      </c>
      <c r="B17" s="29" t="s">
        <v>1113</v>
      </c>
      <c r="C17" s="3" t="s">
        <v>897</v>
      </c>
      <c r="D17" s="3" t="s">
        <v>1382</v>
      </c>
      <c r="E17" s="3" t="s">
        <v>898</v>
      </c>
      <c r="F17" s="3" t="s">
        <v>1475</v>
      </c>
      <c r="G17" s="143">
        <v>3360</v>
      </c>
      <c r="H17" s="10">
        <v>360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>
        <v>3000</v>
      </c>
      <c r="W17" s="10"/>
      <c r="X17" s="10"/>
      <c r="Y17" s="10"/>
      <c r="Z17" s="10"/>
      <c r="AA17" s="10"/>
      <c r="AB17" s="10"/>
      <c r="AC17" s="35"/>
      <c r="AD17" s="35"/>
    </row>
    <row r="18" spans="1:36" s="7" customFormat="1" ht="12.75">
      <c r="A18" s="15">
        <v>42418</v>
      </c>
      <c r="B18" s="29" t="s">
        <v>1114</v>
      </c>
      <c r="C18" s="3" t="s">
        <v>1476</v>
      </c>
      <c r="D18" s="3" t="s">
        <v>1400</v>
      </c>
      <c r="E18" s="3" t="s">
        <v>1477</v>
      </c>
      <c r="F18" s="3" t="s">
        <v>1478</v>
      </c>
      <c r="G18" s="49">
        <v>60</v>
      </c>
      <c r="H18" s="10">
        <v>6.43</v>
      </c>
      <c r="I18" s="10"/>
      <c r="J18" s="10">
        <v>53.57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35"/>
      <c r="AD18" s="35"/>
    </row>
    <row r="19" spans="1:36" s="7" customFormat="1" ht="12.75">
      <c r="A19" s="15">
        <v>42416</v>
      </c>
      <c r="B19" s="29" t="s">
        <v>1115</v>
      </c>
      <c r="C19" s="10" t="s">
        <v>1479</v>
      </c>
      <c r="D19" s="3" t="s">
        <v>584</v>
      </c>
      <c r="E19" s="3" t="s">
        <v>1429</v>
      </c>
      <c r="F19" s="3" t="s">
        <v>1430</v>
      </c>
      <c r="G19" s="10">
        <v>365</v>
      </c>
      <c r="H19" s="10">
        <v>39.11</v>
      </c>
      <c r="I19" s="10"/>
      <c r="J19" s="10"/>
      <c r="K19" s="10"/>
      <c r="L19" s="10">
        <v>325.89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35"/>
      <c r="AD19" s="35"/>
    </row>
    <row r="20" spans="1:36" s="7" customFormat="1" ht="12.75">
      <c r="A20" s="15">
        <v>42404</v>
      </c>
      <c r="B20" s="29" t="s">
        <v>1116</v>
      </c>
      <c r="C20" s="3" t="s">
        <v>1418</v>
      </c>
      <c r="D20" s="3" t="s">
        <v>1480</v>
      </c>
      <c r="E20" s="3" t="s">
        <v>558</v>
      </c>
      <c r="F20" s="3" t="s">
        <v>1481</v>
      </c>
      <c r="G20" s="10">
        <v>500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>
        <v>500</v>
      </c>
      <c r="W20" s="10"/>
      <c r="X20" s="10"/>
      <c r="Y20" s="10"/>
      <c r="Z20" s="10"/>
      <c r="AA20" s="10"/>
      <c r="AB20" s="10"/>
      <c r="AC20" s="35"/>
      <c r="AD20" s="35"/>
    </row>
    <row r="21" spans="1:36" s="7" customFormat="1" ht="12.75">
      <c r="A21" s="15">
        <v>42415</v>
      </c>
      <c r="B21" s="29" t="s">
        <v>1117</v>
      </c>
      <c r="C21" s="3"/>
      <c r="D21" s="3" t="s">
        <v>1210</v>
      </c>
      <c r="E21" s="3" t="s">
        <v>1482</v>
      </c>
      <c r="F21" s="3" t="s">
        <v>1483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 t="s">
        <v>578</v>
      </c>
      <c r="AB21" s="10">
        <v>579.72</v>
      </c>
      <c r="AC21" s="35"/>
      <c r="AD21" s="35"/>
    </row>
    <row r="22" spans="1:36" s="7" customFormat="1" ht="12.75">
      <c r="A22" s="15">
        <v>42415</v>
      </c>
      <c r="B22" s="29" t="s">
        <v>1118</v>
      </c>
      <c r="C22" s="3"/>
      <c r="D22" s="3" t="s">
        <v>1484</v>
      </c>
      <c r="E22" s="3" t="s">
        <v>558</v>
      </c>
      <c r="F22" s="3" t="s">
        <v>1485</v>
      </c>
      <c r="G22" s="49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 t="s">
        <v>1486</v>
      </c>
      <c r="AB22" s="10">
        <v>147</v>
      </c>
      <c r="AC22" s="35"/>
      <c r="AD22" s="35"/>
    </row>
    <row r="23" spans="1:36" s="7" customFormat="1" ht="12.75">
      <c r="A23" s="15">
        <v>42415</v>
      </c>
      <c r="B23" s="29" t="s">
        <v>1119</v>
      </c>
      <c r="C23" s="3"/>
      <c r="D23" s="3" t="s">
        <v>560</v>
      </c>
      <c r="E23" s="3" t="s">
        <v>1487</v>
      </c>
      <c r="F23" s="3" t="s">
        <v>1488</v>
      </c>
      <c r="G23" s="4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 t="s">
        <v>1489</v>
      </c>
      <c r="AB23" s="10">
        <v>439.5</v>
      </c>
      <c r="AC23" s="35"/>
      <c r="AD23" s="35"/>
    </row>
    <row r="24" spans="1:36" s="7" customFormat="1" ht="12.75">
      <c r="A24" s="15">
        <v>42415</v>
      </c>
      <c r="B24" s="29" t="s">
        <v>1120</v>
      </c>
      <c r="C24" s="7" t="s">
        <v>1490</v>
      </c>
      <c r="D24" s="3" t="s">
        <v>1491</v>
      </c>
      <c r="E24" s="3" t="s">
        <v>1492</v>
      </c>
      <c r="F24" s="3" t="s">
        <v>1483</v>
      </c>
      <c r="G24" s="11">
        <v>660</v>
      </c>
      <c r="H24" s="10">
        <v>70.709999999999994</v>
      </c>
      <c r="I24" s="10"/>
      <c r="J24" s="10"/>
      <c r="K24" s="10"/>
      <c r="L24" s="10"/>
      <c r="M24" s="10"/>
      <c r="N24" s="10"/>
      <c r="O24" s="10">
        <v>589.29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3"/>
      <c r="AB24" s="10"/>
      <c r="AC24" s="35"/>
      <c r="AD24" s="35"/>
    </row>
    <row r="25" spans="1:36" s="7" customFormat="1" ht="12.75">
      <c r="A25" s="15">
        <v>42415</v>
      </c>
      <c r="B25" s="2" t="s">
        <v>116</v>
      </c>
      <c r="C25" s="3" t="s">
        <v>11</v>
      </c>
      <c r="D25" s="3" t="s">
        <v>1438</v>
      </c>
      <c r="E25" s="3" t="s">
        <v>100</v>
      </c>
      <c r="F25" s="3" t="s">
        <v>1381</v>
      </c>
      <c r="G25" s="10">
        <v>1671.25</v>
      </c>
      <c r="H25" s="10">
        <v>179.06</v>
      </c>
      <c r="I25" s="10"/>
      <c r="J25" s="10"/>
      <c r="K25" s="10"/>
      <c r="L25" s="10"/>
      <c r="M25" s="10"/>
      <c r="N25" s="10"/>
      <c r="O25" s="10"/>
      <c r="P25" s="10"/>
      <c r="Q25" s="10">
        <v>1492.19</v>
      </c>
      <c r="R25" s="10"/>
      <c r="S25" s="10"/>
      <c r="T25" s="10"/>
      <c r="U25" s="10"/>
      <c r="V25" s="10"/>
      <c r="W25" s="10"/>
      <c r="X25" s="3"/>
      <c r="Y25" s="3"/>
      <c r="Z25" s="10"/>
      <c r="AA25" s="3"/>
      <c r="AB25" s="10"/>
      <c r="AI25" s="11"/>
      <c r="AJ25" s="11"/>
    </row>
    <row r="26" spans="1:36" s="7" customFormat="1" ht="12.75">
      <c r="A26" s="15">
        <v>42415</v>
      </c>
      <c r="B26" s="2" t="s">
        <v>1027</v>
      </c>
      <c r="C26" s="3" t="s">
        <v>11</v>
      </c>
      <c r="D26" s="3" t="s">
        <v>1439</v>
      </c>
      <c r="E26" s="3" t="s">
        <v>100</v>
      </c>
      <c r="F26" s="3" t="s">
        <v>1381</v>
      </c>
      <c r="G26" s="10">
        <v>1849</v>
      </c>
      <c r="H26" s="10">
        <v>198.11</v>
      </c>
      <c r="I26" s="10"/>
      <c r="J26" s="10"/>
      <c r="K26" s="10"/>
      <c r="L26" s="10"/>
      <c r="M26" s="10"/>
      <c r="N26" s="10"/>
      <c r="O26" s="10"/>
      <c r="P26" s="10"/>
      <c r="Q26" s="10">
        <v>1650.89</v>
      </c>
      <c r="R26" s="10"/>
      <c r="S26" s="10"/>
      <c r="T26" s="10"/>
      <c r="U26" s="10"/>
      <c r="V26" s="10"/>
      <c r="W26" s="10"/>
      <c r="X26" s="3"/>
      <c r="Y26" s="3"/>
      <c r="Z26" s="10"/>
      <c r="AA26" s="3"/>
      <c r="AB26" s="10"/>
      <c r="AI26" s="11"/>
      <c r="AJ26" s="11"/>
    </row>
    <row r="27" spans="1:36" s="7" customFormat="1" ht="12.75">
      <c r="A27" s="15">
        <v>42407</v>
      </c>
      <c r="B27" s="29" t="s">
        <v>1121</v>
      </c>
      <c r="C27" s="3"/>
      <c r="D27" s="3" t="s">
        <v>560</v>
      </c>
      <c r="E27" s="3" t="s">
        <v>63</v>
      </c>
      <c r="F27" s="3" t="s">
        <v>574</v>
      </c>
      <c r="G27" s="49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 t="s">
        <v>285</v>
      </c>
      <c r="AB27" s="10">
        <v>399.75</v>
      </c>
      <c r="AC27" s="35"/>
      <c r="AD27" s="35"/>
    </row>
    <row r="28" spans="1:36" s="7" customFormat="1" ht="12.75">
      <c r="A28" s="15">
        <v>42407</v>
      </c>
      <c r="B28" s="29" t="s">
        <v>1122</v>
      </c>
      <c r="C28" s="3"/>
      <c r="D28" s="3" t="s">
        <v>1210</v>
      </c>
      <c r="E28" s="3" t="s">
        <v>55</v>
      </c>
      <c r="F28" s="3" t="s">
        <v>574</v>
      </c>
      <c r="G28" s="49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 t="s">
        <v>276</v>
      </c>
      <c r="AB28" s="10">
        <v>4009.67</v>
      </c>
      <c r="AC28" s="35"/>
      <c r="AD28" s="35"/>
    </row>
    <row r="29" spans="1:36" s="7" customFormat="1" ht="12.75">
      <c r="A29" s="15">
        <v>42426</v>
      </c>
      <c r="B29" s="29" t="s">
        <v>1123</v>
      </c>
      <c r="C29" s="3" t="s">
        <v>1414</v>
      </c>
      <c r="D29" s="3" t="s">
        <v>1493</v>
      </c>
      <c r="E29" s="3"/>
      <c r="F29" s="3" t="s">
        <v>1494</v>
      </c>
      <c r="G29" s="49">
        <v>3996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>
        <v>3996</v>
      </c>
      <c r="W29" s="10"/>
      <c r="X29" s="10"/>
      <c r="Y29" s="10"/>
      <c r="Z29" s="10"/>
      <c r="AA29" s="10"/>
      <c r="AB29" s="10"/>
      <c r="AC29" s="35"/>
      <c r="AD29" s="35"/>
    </row>
    <row r="30" spans="1:36" s="7" customFormat="1" ht="12.75">
      <c r="A30" s="15">
        <v>42407</v>
      </c>
      <c r="B30" s="29" t="s">
        <v>1124</v>
      </c>
      <c r="C30" s="3"/>
      <c r="D30" s="3" t="s">
        <v>560</v>
      </c>
      <c r="E30" s="3" t="s">
        <v>1495</v>
      </c>
      <c r="F30" s="3" t="s">
        <v>574</v>
      </c>
      <c r="G30" s="47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 t="s">
        <v>290</v>
      </c>
      <c r="AB30" s="10">
        <v>235</v>
      </c>
      <c r="AC30" s="35"/>
      <c r="AD30" s="35"/>
    </row>
    <row r="31" spans="1:36" s="7" customFormat="1" ht="12.75">
      <c r="A31" s="15">
        <v>42409</v>
      </c>
      <c r="B31" s="29" t="s">
        <v>1125</v>
      </c>
      <c r="C31" s="3" t="s">
        <v>1496</v>
      </c>
      <c r="D31" s="3" t="s">
        <v>1406</v>
      </c>
      <c r="E31" s="3" t="s">
        <v>1497</v>
      </c>
      <c r="F31" s="3" t="s">
        <v>1498</v>
      </c>
      <c r="G31" s="49">
        <v>519.5</v>
      </c>
      <c r="H31" s="10">
        <v>55.66</v>
      </c>
      <c r="I31" s="10"/>
      <c r="J31" s="10"/>
      <c r="K31" s="10"/>
      <c r="L31" s="10"/>
      <c r="M31" s="10"/>
      <c r="N31" s="10"/>
      <c r="O31" s="10">
        <v>463.84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35"/>
      <c r="AD31" s="35"/>
    </row>
    <row r="32" spans="1:36" s="7" customFormat="1" ht="12.75">
      <c r="A32" s="15">
        <v>42401</v>
      </c>
      <c r="B32" s="29" t="s">
        <v>1127</v>
      </c>
      <c r="C32" s="3" t="s">
        <v>1380</v>
      </c>
      <c r="D32" s="3" t="s">
        <v>272</v>
      </c>
      <c r="E32" s="3" t="s">
        <v>1499</v>
      </c>
      <c r="F32" s="3" t="s">
        <v>1500</v>
      </c>
      <c r="G32" s="10">
        <v>40</v>
      </c>
      <c r="H32" s="10">
        <v>4.29</v>
      </c>
      <c r="I32" s="10"/>
      <c r="J32" s="10"/>
      <c r="K32" s="10"/>
      <c r="L32" s="10"/>
      <c r="M32" s="10"/>
      <c r="N32" s="10">
        <v>35.71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35"/>
      <c r="AD32" s="35"/>
    </row>
    <row r="33" spans="1:30" s="7" customFormat="1" ht="12.75">
      <c r="A33" s="15">
        <v>42411</v>
      </c>
      <c r="B33" s="29" t="s">
        <v>1128</v>
      </c>
      <c r="C33" s="3" t="s">
        <v>231</v>
      </c>
      <c r="D33" s="3" t="s">
        <v>588</v>
      </c>
      <c r="E33" s="3" t="s">
        <v>587</v>
      </c>
      <c r="F33" s="28" t="s">
        <v>1501</v>
      </c>
      <c r="G33" s="49">
        <v>45</v>
      </c>
      <c r="H33" s="10">
        <v>4.82</v>
      </c>
      <c r="I33" s="10"/>
      <c r="J33" s="10"/>
      <c r="K33" s="10">
        <v>40.18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35"/>
      <c r="AD33" s="35"/>
    </row>
    <row r="34" spans="1:30" s="7" customFormat="1" ht="12.75">
      <c r="A34" s="15">
        <v>42411</v>
      </c>
      <c r="B34" s="29" t="s">
        <v>1129</v>
      </c>
      <c r="C34" s="3" t="s">
        <v>231</v>
      </c>
      <c r="D34" s="3" t="s">
        <v>588</v>
      </c>
      <c r="E34" s="3" t="s">
        <v>587</v>
      </c>
      <c r="F34" s="3" t="s">
        <v>1501</v>
      </c>
      <c r="G34" s="49">
        <v>112</v>
      </c>
      <c r="H34" s="10">
        <v>12</v>
      </c>
      <c r="I34" s="10"/>
      <c r="J34" s="10"/>
      <c r="K34" s="10">
        <v>100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35"/>
      <c r="AD34" s="35"/>
    </row>
    <row r="35" spans="1:30" s="7" customFormat="1" ht="12.75">
      <c r="A35" s="15">
        <v>42407</v>
      </c>
      <c r="B35" s="29" t="s">
        <v>1130</v>
      </c>
      <c r="C35" s="10" t="s">
        <v>1431</v>
      </c>
      <c r="D35" s="3" t="s">
        <v>584</v>
      </c>
      <c r="E35" s="3" t="s">
        <v>1429</v>
      </c>
      <c r="F35" s="3" t="s">
        <v>1430</v>
      </c>
      <c r="G35" s="49">
        <v>213</v>
      </c>
      <c r="H35" s="10">
        <v>22.82</v>
      </c>
      <c r="I35" s="10"/>
      <c r="J35" s="10"/>
      <c r="K35" s="10"/>
      <c r="L35" s="10">
        <v>190.18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35"/>
      <c r="AD35" s="35"/>
    </row>
    <row r="36" spans="1:30" s="7" customFormat="1" ht="12.75">
      <c r="A36" s="15">
        <v>42409</v>
      </c>
      <c r="B36" s="29" t="s">
        <v>1131</v>
      </c>
      <c r="C36" s="3"/>
      <c r="D36" s="3" t="s">
        <v>1210</v>
      </c>
      <c r="E36" s="3" t="s">
        <v>55</v>
      </c>
      <c r="F36" s="3" t="s">
        <v>574</v>
      </c>
      <c r="G36" s="4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 t="s">
        <v>276</v>
      </c>
      <c r="AB36" s="10">
        <v>148.35</v>
      </c>
      <c r="AC36" s="35"/>
      <c r="AD36" s="35"/>
    </row>
    <row r="37" spans="1:30" s="7" customFormat="1" ht="12.75">
      <c r="A37" s="15">
        <v>42406</v>
      </c>
      <c r="B37" s="29" t="s">
        <v>1133</v>
      </c>
      <c r="C37" s="3" t="s">
        <v>895</v>
      </c>
      <c r="D37" s="3" t="s">
        <v>1502</v>
      </c>
      <c r="E37" s="3" t="s">
        <v>577</v>
      </c>
      <c r="F37" s="3" t="s">
        <v>1464</v>
      </c>
      <c r="G37" s="49">
        <v>4670.9799999999996</v>
      </c>
      <c r="H37" s="10">
        <v>500.46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>
        <v>4170.5200000000004</v>
      </c>
      <c r="W37" s="10"/>
      <c r="X37" s="10"/>
      <c r="Y37" s="10"/>
      <c r="Z37" s="10"/>
      <c r="AA37" s="10"/>
      <c r="AB37" s="10"/>
      <c r="AC37" s="35"/>
      <c r="AD37" s="35"/>
    </row>
    <row r="38" spans="1:30" s="7" customFormat="1" ht="12.75">
      <c r="A38" s="15">
        <v>42410</v>
      </c>
      <c r="B38" s="29" t="s">
        <v>1134</v>
      </c>
      <c r="C38" s="3" t="s">
        <v>1361</v>
      </c>
      <c r="D38" s="3" t="s">
        <v>568</v>
      </c>
      <c r="E38" s="3" t="s">
        <v>1231</v>
      </c>
      <c r="F38" s="3" t="s">
        <v>1399</v>
      </c>
      <c r="G38" s="49">
        <v>12</v>
      </c>
      <c r="H38" s="10">
        <v>1.29</v>
      </c>
      <c r="I38" s="10"/>
      <c r="J38" s="10"/>
      <c r="K38" s="10"/>
      <c r="L38" s="10"/>
      <c r="M38" s="10"/>
      <c r="N38" s="10">
        <v>10.71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35"/>
      <c r="AD38" s="35"/>
    </row>
    <row r="39" spans="1:30" s="7" customFormat="1" ht="12.75">
      <c r="A39" s="15">
        <v>42412</v>
      </c>
      <c r="B39" s="29" t="s">
        <v>1135</v>
      </c>
      <c r="C39" s="3" t="s">
        <v>1503</v>
      </c>
      <c r="D39" s="3" t="s">
        <v>1505</v>
      </c>
      <c r="E39" s="3" t="s">
        <v>1506</v>
      </c>
      <c r="F39" s="3" t="s">
        <v>1507</v>
      </c>
      <c r="G39" s="10">
        <v>1848</v>
      </c>
      <c r="H39" s="10">
        <v>198</v>
      </c>
      <c r="I39" s="10"/>
      <c r="J39" s="10"/>
      <c r="K39" s="10"/>
      <c r="L39" s="10">
        <v>1650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35"/>
      <c r="AD39" s="35"/>
    </row>
    <row r="40" spans="1:30" s="7" customFormat="1" ht="12.75">
      <c r="A40" s="15">
        <v>42412</v>
      </c>
      <c r="B40" s="29" t="s">
        <v>1136</v>
      </c>
      <c r="C40" s="3" t="s">
        <v>1411</v>
      </c>
      <c r="D40" s="3" t="s">
        <v>1374</v>
      </c>
      <c r="E40" s="3" t="s">
        <v>1412</v>
      </c>
      <c r="F40" s="3" t="s">
        <v>1413</v>
      </c>
      <c r="G40" s="10">
        <v>500</v>
      </c>
      <c r="H40" s="10">
        <v>53.57</v>
      </c>
      <c r="I40" s="10"/>
      <c r="J40" s="10">
        <v>446.43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35"/>
      <c r="AD40" s="35"/>
    </row>
    <row r="41" spans="1:30" s="7" customFormat="1" ht="12.75">
      <c r="A41" s="15">
        <v>42412</v>
      </c>
      <c r="B41" s="29" t="s">
        <v>1137</v>
      </c>
      <c r="C41" s="3" t="s">
        <v>1508</v>
      </c>
      <c r="D41" s="3" t="s">
        <v>1509</v>
      </c>
      <c r="E41" s="3" t="s">
        <v>1510</v>
      </c>
      <c r="F41" s="3" t="s">
        <v>1511</v>
      </c>
      <c r="G41" s="10">
        <v>44377.03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44377.03</v>
      </c>
      <c r="T41" s="10"/>
      <c r="U41" s="10"/>
      <c r="V41" s="10"/>
      <c r="W41" s="10"/>
      <c r="X41" s="10"/>
      <c r="Y41" s="10"/>
      <c r="Z41" s="10"/>
      <c r="AA41" s="10"/>
      <c r="AB41" s="10"/>
      <c r="AC41" s="35"/>
      <c r="AD41" s="35"/>
    </row>
    <row r="42" spans="1:30" s="7" customFormat="1" ht="12.75">
      <c r="A42" s="15">
        <v>42412</v>
      </c>
      <c r="B42" s="29" t="s">
        <v>1138</v>
      </c>
      <c r="C42" s="3" t="s">
        <v>1512</v>
      </c>
      <c r="D42" s="3" t="s">
        <v>564</v>
      </c>
      <c r="E42" s="3" t="s">
        <v>1513</v>
      </c>
      <c r="F42" s="3" t="s">
        <v>1514</v>
      </c>
      <c r="G42" s="49">
        <v>750.06</v>
      </c>
      <c r="H42" s="10">
        <v>80.36</v>
      </c>
      <c r="I42" s="10"/>
      <c r="J42" s="10">
        <v>669.7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35"/>
      <c r="AD42" s="35"/>
    </row>
    <row r="43" spans="1:30" s="7" customFormat="1" ht="12.75">
      <c r="A43" s="15">
        <v>42411</v>
      </c>
      <c r="B43" s="29" t="s">
        <v>1139</v>
      </c>
      <c r="C43" s="3"/>
      <c r="D43" s="3" t="s">
        <v>560</v>
      </c>
      <c r="E43" s="3" t="s">
        <v>63</v>
      </c>
      <c r="F43" s="3" t="s">
        <v>574</v>
      </c>
      <c r="G43" s="4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 t="s">
        <v>285</v>
      </c>
      <c r="AB43" s="10">
        <v>399.75</v>
      </c>
      <c r="AC43" s="35"/>
      <c r="AD43" s="35"/>
    </row>
    <row r="44" spans="1:30" s="7" customFormat="1" ht="12.75">
      <c r="A44" s="15">
        <v>42411</v>
      </c>
      <c r="B44" s="29" t="s">
        <v>1142</v>
      </c>
      <c r="C44" s="3"/>
      <c r="D44" s="3" t="s">
        <v>560</v>
      </c>
      <c r="E44" s="3" t="s">
        <v>63</v>
      </c>
      <c r="F44" s="3" t="s">
        <v>574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 t="s">
        <v>285</v>
      </c>
      <c r="AB44" s="10">
        <v>269.5</v>
      </c>
      <c r="AC44" s="35"/>
      <c r="AD44" s="35"/>
    </row>
    <row r="45" spans="1:30" s="7" customFormat="1" ht="12.75">
      <c r="A45" s="91">
        <v>42416</v>
      </c>
      <c r="B45" s="29" t="s">
        <v>1143</v>
      </c>
      <c r="C45" s="3" t="s">
        <v>1105</v>
      </c>
      <c r="D45" s="3" t="s">
        <v>272</v>
      </c>
      <c r="E45" s="3" t="s">
        <v>889</v>
      </c>
      <c r="F45" s="3" t="s">
        <v>1360</v>
      </c>
      <c r="G45" s="49">
        <v>20</v>
      </c>
      <c r="H45" s="10">
        <v>2.14</v>
      </c>
      <c r="I45" s="10"/>
      <c r="J45" s="10"/>
      <c r="K45" s="10"/>
      <c r="L45" s="10"/>
      <c r="M45" s="10"/>
      <c r="N45" s="10">
        <v>17.86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35"/>
      <c r="AD45" s="35"/>
    </row>
    <row r="46" spans="1:30" s="7" customFormat="1" ht="12.75">
      <c r="A46" s="15">
        <v>42413</v>
      </c>
      <c r="B46" s="29" t="s">
        <v>1144</v>
      </c>
      <c r="C46" s="3"/>
      <c r="D46" s="3" t="s">
        <v>1210</v>
      </c>
      <c r="E46" s="3" t="s">
        <v>55</v>
      </c>
      <c r="F46" s="3" t="s">
        <v>574</v>
      </c>
      <c r="G46" s="49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 t="s">
        <v>276</v>
      </c>
      <c r="AB46" s="10">
        <v>417</v>
      </c>
      <c r="AC46" s="35"/>
      <c r="AD46" s="35"/>
    </row>
    <row r="47" spans="1:30" s="7" customFormat="1" ht="12.75">
      <c r="A47" s="15">
        <v>42412</v>
      </c>
      <c r="B47" s="29" t="s">
        <v>1145</v>
      </c>
      <c r="C47" s="3" t="s">
        <v>231</v>
      </c>
      <c r="D47" s="3" t="s">
        <v>588</v>
      </c>
      <c r="E47" s="3" t="s">
        <v>587</v>
      </c>
      <c r="F47" s="3" t="s">
        <v>1501</v>
      </c>
      <c r="G47" s="49">
        <v>218</v>
      </c>
      <c r="H47" s="10">
        <v>23.36</v>
      </c>
      <c r="I47" s="10"/>
      <c r="J47" s="10"/>
      <c r="K47" s="10">
        <v>194.64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35"/>
      <c r="AD47" s="35"/>
    </row>
    <row r="48" spans="1:30" s="7" customFormat="1" ht="12.75">
      <c r="A48" s="15">
        <v>42401</v>
      </c>
      <c r="B48" s="29" t="s">
        <v>1146</v>
      </c>
      <c r="C48" s="3" t="s">
        <v>895</v>
      </c>
      <c r="D48" s="3" t="s">
        <v>1515</v>
      </c>
      <c r="E48" s="3" t="s">
        <v>577</v>
      </c>
      <c r="F48" s="3" t="s">
        <v>1464</v>
      </c>
      <c r="G48" s="10">
        <v>586.97</v>
      </c>
      <c r="H48" s="10">
        <v>62.89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>
        <v>524.08000000000004</v>
      </c>
      <c r="W48" s="10"/>
      <c r="X48" s="10"/>
      <c r="Y48" s="10"/>
      <c r="Z48" s="10"/>
      <c r="AA48" s="10"/>
      <c r="AB48" s="10"/>
      <c r="AC48" s="35"/>
      <c r="AD48" s="35"/>
    </row>
    <row r="49" spans="1:30" s="7" customFormat="1" ht="12.75">
      <c r="A49" s="15">
        <v>42420</v>
      </c>
      <c r="B49" s="29" t="s">
        <v>1147</v>
      </c>
      <c r="C49" s="3"/>
      <c r="D49" s="3" t="s">
        <v>1484</v>
      </c>
      <c r="E49" s="3" t="s">
        <v>558</v>
      </c>
      <c r="F49" s="3" t="s">
        <v>1485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 t="s">
        <v>1486</v>
      </c>
      <c r="AB49" s="10">
        <v>134</v>
      </c>
      <c r="AC49" s="35"/>
      <c r="AD49" s="35"/>
    </row>
    <row r="50" spans="1:30" s="7" customFormat="1" ht="12.75">
      <c r="A50" s="15">
        <v>42420</v>
      </c>
      <c r="B50" s="29" t="s">
        <v>1148</v>
      </c>
      <c r="C50" s="3"/>
      <c r="D50" s="3" t="s">
        <v>560</v>
      </c>
      <c r="E50" s="3" t="s">
        <v>63</v>
      </c>
      <c r="F50" s="3" t="s">
        <v>574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 t="s">
        <v>764</v>
      </c>
      <c r="AB50" s="10">
        <v>599.75</v>
      </c>
      <c r="AC50" s="35"/>
      <c r="AD50" s="35"/>
    </row>
    <row r="51" spans="1:30" s="7" customFormat="1" ht="12.75">
      <c r="A51" s="15">
        <v>42420</v>
      </c>
      <c r="B51" s="29" t="s">
        <v>1149</v>
      </c>
      <c r="C51" s="3"/>
      <c r="D51" s="3" t="s">
        <v>1210</v>
      </c>
      <c r="E51" s="3" t="s">
        <v>55</v>
      </c>
      <c r="F51" s="3" t="s">
        <v>574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 t="s">
        <v>276</v>
      </c>
      <c r="AB51" s="10">
        <v>144.75</v>
      </c>
      <c r="AC51" s="35"/>
      <c r="AD51" s="35"/>
    </row>
    <row r="52" spans="1:30" s="7" customFormat="1" ht="12.75">
      <c r="A52" s="15">
        <v>42421</v>
      </c>
      <c r="B52" s="29" t="s">
        <v>1150</v>
      </c>
      <c r="C52" s="3"/>
      <c r="D52" s="3" t="s">
        <v>560</v>
      </c>
      <c r="E52" s="3" t="s">
        <v>1516</v>
      </c>
      <c r="F52" s="3" t="s">
        <v>574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 t="s">
        <v>1517</v>
      </c>
      <c r="AB52" s="10">
        <v>460</v>
      </c>
      <c r="AC52" s="35"/>
      <c r="AD52" s="35"/>
    </row>
    <row r="53" spans="1:30" s="7" customFormat="1" ht="12.75">
      <c r="A53" s="15">
        <v>42421</v>
      </c>
      <c r="B53" s="29" t="s">
        <v>1152</v>
      </c>
      <c r="C53" s="3" t="s">
        <v>585</v>
      </c>
      <c r="D53" s="3" t="s">
        <v>669</v>
      </c>
      <c r="E53" s="3" t="s">
        <v>586</v>
      </c>
      <c r="F53" s="3" t="s">
        <v>574</v>
      </c>
      <c r="G53" s="10">
        <v>600</v>
      </c>
      <c r="H53" s="10">
        <v>64.290000000000006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>
        <v>535.71</v>
      </c>
      <c r="W53" s="10"/>
      <c r="X53" s="10"/>
      <c r="Y53" s="10"/>
      <c r="Z53" s="10"/>
      <c r="AA53" s="10"/>
      <c r="AB53" s="10"/>
      <c r="AC53" s="35"/>
      <c r="AD53" s="35"/>
    </row>
    <row r="54" spans="1:30" s="7" customFormat="1" ht="12.75">
      <c r="A54" s="15">
        <v>42421</v>
      </c>
      <c r="B54" s="29" t="s">
        <v>1153</v>
      </c>
      <c r="C54" s="3"/>
      <c r="D54" s="3" t="s">
        <v>560</v>
      </c>
      <c r="E54" s="3" t="s">
        <v>63</v>
      </c>
      <c r="F54" s="3" t="s">
        <v>574</v>
      </c>
      <c r="G54" s="49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 t="s">
        <v>285</v>
      </c>
      <c r="AB54" s="10">
        <v>549.75</v>
      </c>
      <c r="AC54" s="35"/>
      <c r="AD54" s="35"/>
    </row>
    <row r="55" spans="1:30" s="7" customFormat="1" ht="12.75">
      <c r="A55" s="15">
        <v>42421</v>
      </c>
      <c r="B55" s="29" t="s">
        <v>1154</v>
      </c>
      <c r="C55" s="3"/>
      <c r="D55" s="3" t="s">
        <v>560</v>
      </c>
      <c r="E55" s="3" t="s">
        <v>1518</v>
      </c>
      <c r="F55" s="3" t="s">
        <v>574</v>
      </c>
      <c r="G55" s="49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 t="s">
        <v>1519</v>
      </c>
      <c r="AB55" s="10">
        <v>1899.75</v>
      </c>
      <c r="AC55" s="35"/>
      <c r="AD55" s="35"/>
    </row>
    <row r="56" spans="1:30" s="7" customFormat="1" ht="12.75">
      <c r="A56" s="15">
        <v>42423</v>
      </c>
      <c r="B56" s="29" t="s">
        <v>1155</v>
      </c>
      <c r="C56" s="3"/>
      <c r="D56" s="3" t="s">
        <v>560</v>
      </c>
      <c r="E56" s="3" t="s">
        <v>63</v>
      </c>
      <c r="F56" s="3" t="s">
        <v>574</v>
      </c>
      <c r="G56" s="49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 t="s">
        <v>285</v>
      </c>
      <c r="AB56" s="10">
        <v>1649.25</v>
      </c>
      <c r="AC56" s="35"/>
      <c r="AD56" s="35"/>
    </row>
    <row r="57" spans="1:30" s="7" customFormat="1" ht="12.75">
      <c r="A57" s="15">
        <v>42423</v>
      </c>
      <c r="B57" s="29" t="s">
        <v>1156</v>
      </c>
      <c r="C57" s="3" t="s">
        <v>1520</v>
      </c>
      <c r="D57" s="3" t="s">
        <v>584</v>
      </c>
      <c r="E57" s="3" t="s">
        <v>1521</v>
      </c>
      <c r="F57" s="3" t="s">
        <v>574</v>
      </c>
      <c r="G57" s="49">
        <v>151</v>
      </c>
      <c r="H57" s="10">
        <v>16.18</v>
      </c>
      <c r="I57" s="10"/>
      <c r="J57" s="10"/>
      <c r="K57" s="10"/>
      <c r="L57" s="10">
        <v>134.82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35"/>
      <c r="AD57" s="35"/>
    </row>
    <row r="58" spans="1:30" s="7" customFormat="1" ht="12.75">
      <c r="A58" s="15">
        <v>42423</v>
      </c>
      <c r="B58" s="29" t="s">
        <v>1157</v>
      </c>
      <c r="C58" s="3"/>
      <c r="D58" s="3" t="s">
        <v>560</v>
      </c>
      <c r="E58" s="3" t="s">
        <v>63</v>
      </c>
      <c r="F58" s="3" t="s">
        <v>574</v>
      </c>
      <c r="G58" s="49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 t="s">
        <v>285</v>
      </c>
      <c r="AB58" s="10">
        <v>2469</v>
      </c>
      <c r="AC58" s="35"/>
      <c r="AD58" s="35"/>
    </row>
    <row r="59" spans="1:30" s="7" customFormat="1" ht="12.75">
      <c r="A59" s="15">
        <v>42423</v>
      </c>
      <c r="B59" s="29" t="s">
        <v>1158</v>
      </c>
      <c r="C59" s="3"/>
      <c r="D59" s="3" t="s">
        <v>560</v>
      </c>
      <c r="E59" s="3" t="s">
        <v>63</v>
      </c>
      <c r="F59" s="3" t="s">
        <v>574</v>
      </c>
      <c r="G59" s="49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 t="s">
        <v>285</v>
      </c>
      <c r="AB59" s="10">
        <v>699.75</v>
      </c>
      <c r="AC59" s="35"/>
      <c r="AD59" s="35"/>
    </row>
    <row r="60" spans="1:30" s="7" customFormat="1" ht="12.75">
      <c r="A60" s="15">
        <v>42424</v>
      </c>
      <c r="B60" s="29" t="s">
        <v>1159</v>
      </c>
      <c r="C60" s="3"/>
      <c r="D60" s="3" t="s">
        <v>1484</v>
      </c>
      <c r="E60" s="3" t="s">
        <v>558</v>
      </c>
      <c r="F60" s="3" t="s">
        <v>1485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 t="s">
        <v>1486</v>
      </c>
      <c r="AB60" s="10">
        <v>142</v>
      </c>
      <c r="AC60" s="35"/>
      <c r="AD60" s="35"/>
    </row>
    <row r="61" spans="1:30" s="7" customFormat="1" ht="12.75">
      <c r="A61" s="15">
        <v>42409</v>
      </c>
      <c r="B61" s="29" t="s">
        <v>1160</v>
      </c>
      <c r="C61" s="3" t="s">
        <v>1361</v>
      </c>
      <c r="D61" s="3" t="s">
        <v>568</v>
      </c>
      <c r="E61" s="3" t="s">
        <v>1231</v>
      </c>
      <c r="F61" s="3" t="s">
        <v>1399</v>
      </c>
      <c r="G61" s="10">
        <v>12</v>
      </c>
      <c r="H61" s="10">
        <v>1.29</v>
      </c>
      <c r="I61" s="10"/>
      <c r="J61" s="10"/>
      <c r="K61" s="10"/>
      <c r="L61" s="10"/>
      <c r="M61" s="10"/>
      <c r="N61" s="10">
        <v>10.71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35"/>
      <c r="AD61" s="35"/>
    </row>
    <row r="62" spans="1:30" s="7" customFormat="1" ht="12.75">
      <c r="A62" s="15">
        <v>42409</v>
      </c>
      <c r="B62" s="29" t="s">
        <v>1161</v>
      </c>
      <c r="C62" s="3" t="s">
        <v>1247</v>
      </c>
      <c r="D62" s="3" t="s">
        <v>568</v>
      </c>
      <c r="E62" s="3" t="s">
        <v>1248</v>
      </c>
      <c r="F62" s="3" t="s">
        <v>1353</v>
      </c>
      <c r="G62" s="10">
        <v>20</v>
      </c>
      <c r="H62" s="10">
        <v>2.14</v>
      </c>
      <c r="I62" s="10"/>
      <c r="J62" s="10"/>
      <c r="K62" s="10"/>
      <c r="L62" s="10"/>
      <c r="M62" s="10"/>
      <c r="N62" s="10">
        <v>17.86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35"/>
      <c r="AD62" s="35"/>
    </row>
    <row r="63" spans="1:30" s="7" customFormat="1" ht="12.75">
      <c r="A63" s="15">
        <v>42406</v>
      </c>
      <c r="B63" s="29" t="s">
        <v>1162</v>
      </c>
      <c r="C63" s="3" t="s">
        <v>567</v>
      </c>
      <c r="D63" s="3" t="s">
        <v>1433</v>
      </c>
      <c r="E63" s="3" t="s">
        <v>676</v>
      </c>
      <c r="F63" s="3" t="s">
        <v>1178</v>
      </c>
      <c r="G63" s="49">
        <v>2240</v>
      </c>
      <c r="H63" s="10">
        <v>240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>
        <v>2000</v>
      </c>
      <c r="W63" s="10"/>
      <c r="X63" s="10"/>
      <c r="Y63" s="10"/>
      <c r="Z63" s="10"/>
      <c r="AA63" s="10"/>
      <c r="AB63" s="10"/>
      <c r="AC63" s="35"/>
      <c r="AD63" s="35"/>
    </row>
    <row r="64" spans="1:30" s="7" customFormat="1" ht="12.75">
      <c r="A64" s="15">
        <v>42402</v>
      </c>
      <c r="B64" s="29" t="s">
        <v>1163</v>
      </c>
      <c r="C64" s="3" t="s">
        <v>1522</v>
      </c>
      <c r="D64" s="3" t="s">
        <v>1523</v>
      </c>
      <c r="E64" s="3" t="s">
        <v>1524</v>
      </c>
      <c r="F64" s="3" t="s">
        <v>574</v>
      </c>
      <c r="G64" s="10">
        <v>845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>
        <v>845</v>
      </c>
      <c r="W64" s="10"/>
      <c r="X64" s="10"/>
      <c r="Y64" s="10"/>
      <c r="Z64" s="10"/>
      <c r="AA64" s="10"/>
      <c r="AB64" s="10"/>
      <c r="AC64" s="35"/>
      <c r="AD64" s="35"/>
    </row>
    <row r="65" spans="1:35" s="7" customFormat="1" ht="12.75">
      <c r="A65" s="15">
        <v>42401</v>
      </c>
      <c r="B65" s="29" t="s">
        <v>1164</v>
      </c>
      <c r="C65" s="3" t="s">
        <v>973</v>
      </c>
      <c r="D65" s="3" t="s">
        <v>584</v>
      </c>
      <c r="E65" s="3" t="s">
        <v>68</v>
      </c>
      <c r="F65" s="3" t="s">
        <v>574</v>
      </c>
      <c r="G65" s="49">
        <v>275</v>
      </c>
      <c r="H65" s="10">
        <v>29.46</v>
      </c>
      <c r="I65" s="10"/>
      <c r="J65" s="10"/>
      <c r="K65" s="10"/>
      <c r="L65" s="10">
        <v>245.54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35"/>
      <c r="AD65" s="35"/>
    </row>
    <row r="66" spans="1:35" s="7" customFormat="1" ht="12.75">
      <c r="A66" s="15">
        <v>42404</v>
      </c>
      <c r="B66" s="29" t="s">
        <v>1165</v>
      </c>
      <c r="C66" s="3" t="s">
        <v>1461</v>
      </c>
      <c r="D66" s="3" t="s">
        <v>564</v>
      </c>
      <c r="E66" s="3" t="s">
        <v>1462</v>
      </c>
      <c r="F66" s="3" t="s">
        <v>1463</v>
      </c>
      <c r="G66" s="49">
        <v>1120</v>
      </c>
      <c r="H66" s="10">
        <v>120</v>
      </c>
      <c r="I66" s="10"/>
      <c r="J66" s="10">
        <v>1000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35"/>
      <c r="AD66" s="35"/>
    </row>
    <row r="67" spans="1:35" s="7" customFormat="1" ht="12.75">
      <c r="A67" s="15">
        <v>42404</v>
      </c>
      <c r="B67" s="29" t="s">
        <v>1166</v>
      </c>
      <c r="C67" s="3" t="s">
        <v>1140</v>
      </c>
      <c r="D67" s="3" t="s">
        <v>1525</v>
      </c>
      <c r="E67" s="3" t="s">
        <v>1141</v>
      </c>
      <c r="F67" s="3" t="s">
        <v>574</v>
      </c>
      <c r="G67" s="10">
        <v>250</v>
      </c>
      <c r="H67" s="10">
        <v>26.79</v>
      </c>
      <c r="I67" s="10"/>
      <c r="J67" s="10"/>
      <c r="K67" s="10"/>
      <c r="L67" s="10"/>
      <c r="M67" s="10"/>
      <c r="N67" s="10"/>
      <c r="O67" s="10">
        <v>223.21</v>
      </c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35"/>
      <c r="AD67" s="35"/>
    </row>
    <row r="68" spans="1:35" s="7" customFormat="1" ht="12.75">
      <c r="A68" s="15">
        <v>42402</v>
      </c>
      <c r="B68" s="29" t="s">
        <v>1167</v>
      </c>
      <c r="C68" s="3" t="s">
        <v>1471</v>
      </c>
      <c r="D68" s="3" t="s">
        <v>1024</v>
      </c>
      <c r="E68" s="3" t="s">
        <v>1405</v>
      </c>
      <c r="F68" s="3" t="s">
        <v>1526</v>
      </c>
      <c r="G68" s="10">
        <v>145</v>
      </c>
      <c r="H68" s="10">
        <v>15.54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>
        <v>129.46</v>
      </c>
      <c r="W68" s="10"/>
      <c r="X68" s="10"/>
      <c r="Y68" s="10"/>
      <c r="Z68" s="10"/>
      <c r="AA68" s="10"/>
      <c r="AB68" s="10"/>
      <c r="AC68" s="35"/>
      <c r="AD68" s="35"/>
    </row>
    <row r="69" spans="1:35" s="7" customFormat="1" ht="12.75">
      <c r="A69" s="15">
        <v>42401</v>
      </c>
      <c r="B69" s="29" t="s">
        <v>1169</v>
      </c>
      <c r="C69" s="3" t="s">
        <v>285</v>
      </c>
      <c r="D69" s="3" t="s">
        <v>1527</v>
      </c>
      <c r="E69" s="3" t="s">
        <v>1528</v>
      </c>
      <c r="F69" s="3" t="s">
        <v>574</v>
      </c>
      <c r="G69" s="49">
        <v>140</v>
      </c>
      <c r="H69" s="10">
        <v>15</v>
      </c>
      <c r="I69" s="10"/>
      <c r="J69" s="10"/>
      <c r="K69" s="10"/>
      <c r="L69" s="10"/>
      <c r="M69" s="10"/>
      <c r="N69" s="10"/>
      <c r="O69" s="10"/>
      <c r="P69" s="10"/>
      <c r="Q69" s="10">
        <v>125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35"/>
      <c r="AD69" s="35"/>
    </row>
    <row r="70" spans="1:35" s="7" customFormat="1" ht="12.75">
      <c r="A70" s="15">
        <v>42419</v>
      </c>
      <c r="B70" s="29" t="s">
        <v>1170</v>
      </c>
      <c r="C70" s="3" t="s">
        <v>1247</v>
      </c>
      <c r="D70" s="3" t="s">
        <v>568</v>
      </c>
      <c r="E70" s="3" t="s">
        <v>1248</v>
      </c>
      <c r="F70" s="3" t="s">
        <v>1353</v>
      </c>
      <c r="G70" s="49">
        <v>20</v>
      </c>
      <c r="H70" s="10">
        <v>2.14</v>
      </c>
      <c r="I70" s="10"/>
      <c r="J70" s="10"/>
      <c r="K70" s="10"/>
      <c r="L70" s="10"/>
      <c r="M70" s="10"/>
      <c r="N70" s="10">
        <v>17.86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35"/>
      <c r="AD70" s="35"/>
    </row>
    <row r="71" spans="1:35" s="7" customFormat="1" ht="12.75">
      <c r="A71" s="15">
        <v>42423</v>
      </c>
      <c r="B71" s="29" t="s">
        <v>1171</v>
      </c>
      <c r="C71" s="3" t="s">
        <v>677</v>
      </c>
      <c r="D71" s="3" t="s">
        <v>1374</v>
      </c>
      <c r="E71" s="3" t="s">
        <v>678</v>
      </c>
      <c r="F71" s="3" t="s">
        <v>1419</v>
      </c>
      <c r="G71" s="49">
        <v>1000</v>
      </c>
      <c r="H71" s="10">
        <v>107.14</v>
      </c>
      <c r="I71" s="10"/>
      <c r="J71" s="10">
        <v>892.86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35"/>
      <c r="AD71" s="35"/>
    </row>
    <row r="72" spans="1:35" s="7" customFormat="1" ht="12.75">
      <c r="A72" s="15">
        <v>42420</v>
      </c>
      <c r="B72" s="29" t="s">
        <v>1172</v>
      </c>
      <c r="C72" s="3" t="s">
        <v>288</v>
      </c>
      <c r="D72" s="3" t="s">
        <v>272</v>
      </c>
      <c r="E72" s="3" t="s">
        <v>559</v>
      </c>
      <c r="F72" s="3" t="s">
        <v>931</v>
      </c>
      <c r="G72" s="49">
        <v>45</v>
      </c>
      <c r="H72" s="10">
        <v>4.82</v>
      </c>
      <c r="I72" s="10"/>
      <c r="J72" s="10"/>
      <c r="K72" s="10"/>
      <c r="L72" s="10"/>
      <c r="M72" s="10"/>
      <c r="N72" s="10">
        <v>40.18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35"/>
      <c r="AD72" s="35"/>
    </row>
    <row r="73" spans="1:35" s="7" customFormat="1" ht="12.75">
      <c r="A73" s="15">
        <v>42423</v>
      </c>
      <c r="B73" s="29" t="s">
        <v>1173</v>
      </c>
      <c r="C73" s="3" t="s">
        <v>895</v>
      </c>
      <c r="D73" s="3" t="s">
        <v>891</v>
      </c>
      <c r="E73" s="3" t="s">
        <v>577</v>
      </c>
      <c r="F73" s="3" t="s">
        <v>1464</v>
      </c>
      <c r="G73" s="49">
        <v>6231.57</v>
      </c>
      <c r="H73" s="10">
        <v>667.67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>
        <v>5563.9</v>
      </c>
      <c r="W73" s="10"/>
      <c r="X73" s="10"/>
      <c r="Y73" s="10"/>
      <c r="Z73" s="10"/>
      <c r="AA73" s="10"/>
      <c r="AB73" s="10"/>
      <c r="AC73" s="35"/>
      <c r="AD73" s="35"/>
    </row>
    <row r="74" spans="1:35" s="7" customFormat="1" ht="12.75">
      <c r="A74" s="15">
        <v>42407</v>
      </c>
      <c r="B74" s="29" t="s">
        <v>1174</v>
      </c>
      <c r="C74" s="3"/>
      <c r="D74" s="3" t="s">
        <v>560</v>
      </c>
      <c r="E74" s="3" t="s">
        <v>1529</v>
      </c>
      <c r="F74" s="3" t="s">
        <v>1530</v>
      </c>
      <c r="G74" s="49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 t="s">
        <v>1531</v>
      </c>
      <c r="AB74" s="10">
        <v>200</v>
      </c>
      <c r="AC74" s="35"/>
      <c r="AD74" s="35"/>
    </row>
    <row r="75" spans="1:35" s="7" customFormat="1" ht="12.75">
      <c r="A75" s="15">
        <v>42411</v>
      </c>
      <c r="B75" s="29" t="s">
        <v>1175</v>
      </c>
      <c r="C75" s="3" t="s">
        <v>1226</v>
      </c>
      <c r="D75" s="3" t="s">
        <v>584</v>
      </c>
      <c r="E75" s="3" t="s">
        <v>1061</v>
      </c>
      <c r="F75" s="3" t="s">
        <v>1532</v>
      </c>
      <c r="G75" s="49">
        <v>1313</v>
      </c>
      <c r="H75" s="10">
        <v>140.68</v>
      </c>
      <c r="I75" s="10"/>
      <c r="J75" s="10"/>
      <c r="K75" s="10"/>
      <c r="L75" s="10">
        <v>1172.32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35"/>
      <c r="AD75" s="35"/>
    </row>
    <row r="76" spans="1:35" s="7" customFormat="1" ht="12.75">
      <c r="A76" s="15">
        <v>42411</v>
      </c>
      <c r="B76" s="29" t="s">
        <v>1176</v>
      </c>
      <c r="C76" s="3" t="s">
        <v>1226</v>
      </c>
      <c r="D76" s="3" t="s">
        <v>1533</v>
      </c>
      <c r="E76" s="3" t="s">
        <v>1061</v>
      </c>
      <c r="F76" s="3" t="s">
        <v>1532</v>
      </c>
      <c r="G76" s="49">
        <v>1650</v>
      </c>
      <c r="H76" s="10">
        <v>176.79</v>
      </c>
      <c r="I76" s="10"/>
      <c r="J76" s="10"/>
      <c r="K76" s="10"/>
      <c r="L76" s="10">
        <v>1473.21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35"/>
      <c r="AD76" s="35"/>
    </row>
    <row r="77" spans="1:35" s="7" customFormat="1" ht="12.75">
      <c r="A77" s="15">
        <v>42415</v>
      </c>
      <c r="B77" s="2" t="s">
        <v>1090</v>
      </c>
      <c r="C77" s="67" t="s">
        <v>215</v>
      </c>
      <c r="D77" s="67" t="s">
        <v>565</v>
      </c>
      <c r="E77" s="67" t="s">
        <v>217</v>
      </c>
      <c r="F77" s="67" t="s">
        <v>566</v>
      </c>
      <c r="G77" s="10">
        <v>36800</v>
      </c>
      <c r="H77" s="71">
        <v>3942.86</v>
      </c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>
        <v>32857.14</v>
      </c>
      <c r="U77" s="10"/>
      <c r="V77" s="10"/>
      <c r="W77" s="3"/>
      <c r="X77" s="3"/>
      <c r="Y77" s="10"/>
      <c r="Z77" s="3"/>
      <c r="AA77" s="10"/>
      <c r="AH77" s="11"/>
      <c r="AI77" s="11"/>
    </row>
    <row r="78" spans="1:35" s="7" customFormat="1" ht="12.75">
      <c r="A78" s="15">
        <v>42415</v>
      </c>
      <c r="B78" s="2" t="s">
        <v>1091</v>
      </c>
      <c r="C78" s="141" t="s">
        <v>215</v>
      </c>
      <c r="D78" s="3" t="s">
        <v>839</v>
      </c>
      <c r="E78" s="3" t="s">
        <v>217</v>
      </c>
      <c r="F78" s="3" t="s">
        <v>566</v>
      </c>
      <c r="G78" s="10">
        <v>10300</v>
      </c>
      <c r="H78" s="71">
        <v>1103.57</v>
      </c>
      <c r="I78" s="71"/>
      <c r="J78" s="71"/>
      <c r="K78" s="71"/>
      <c r="L78" s="71"/>
      <c r="M78" s="71"/>
      <c r="N78" s="71"/>
      <c r="O78" s="71"/>
      <c r="P78" s="71"/>
      <c r="Q78" s="71"/>
      <c r="R78" s="71">
        <v>9196.43</v>
      </c>
      <c r="S78" s="71"/>
      <c r="T78" s="71"/>
      <c r="U78" s="10"/>
      <c r="V78" s="10"/>
      <c r="W78" s="3"/>
      <c r="X78" s="3"/>
      <c r="Y78" s="10"/>
      <c r="Z78" s="3"/>
      <c r="AA78" s="10"/>
      <c r="AH78" s="11"/>
      <c r="AI78" s="11"/>
    </row>
    <row r="79" spans="1:35" s="7" customFormat="1" ht="12.75">
      <c r="A79" s="15">
        <v>42429</v>
      </c>
      <c r="B79" s="29" t="s">
        <v>1177</v>
      </c>
      <c r="C79" s="3" t="s">
        <v>58</v>
      </c>
      <c r="D79" s="3" t="s">
        <v>233</v>
      </c>
      <c r="E79" s="3"/>
      <c r="F79" s="3"/>
      <c r="G79" s="49">
        <v>12022</v>
      </c>
      <c r="H79" s="10"/>
      <c r="I79" s="10">
        <v>12022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35"/>
      <c r="AD79" s="35"/>
    </row>
    <row r="80" spans="1:35" s="7" customFormat="1" ht="12.75">
      <c r="A80" s="15">
        <v>42429</v>
      </c>
      <c r="B80" s="29" t="s">
        <v>1179</v>
      </c>
      <c r="C80" s="3" t="s">
        <v>571</v>
      </c>
      <c r="D80" s="3" t="s">
        <v>233</v>
      </c>
      <c r="E80" s="3"/>
      <c r="F80" s="3"/>
      <c r="G80" s="49">
        <v>12022</v>
      </c>
      <c r="H80" s="10"/>
      <c r="I80" s="10">
        <v>12022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35"/>
      <c r="AD80" s="35"/>
    </row>
    <row r="81" spans="1:30" s="7" customFormat="1" ht="12.75">
      <c r="A81" s="15">
        <v>42429</v>
      </c>
      <c r="B81" s="29" t="s">
        <v>1180</v>
      </c>
      <c r="C81" s="3" t="s">
        <v>41</v>
      </c>
      <c r="D81" s="3" t="s">
        <v>233</v>
      </c>
      <c r="E81" s="3"/>
      <c r="F81" s="3"/>
      <c r="G81" s="10">
        <v>10898</v>
      </c>
      <c r="H81" s="10"/>
      <c r="I81" s="10">
        <v>10898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35"/>
      <c r="AD81" s="35"/>
    </row>
    <row r="82" spans="1:30" s="7" customFormat="1" ht="12.75">
      <c r="A82" s="15">
        <v>42410</v>
      </c>
      <c r="B82" s="29" t="s">
        <v>1181</v>
      </c>
      <c r="C82" s="3" t="s">
        <v>871</v>
      </c>
      <c r="D82" s="3" t="s">
        <v>1544</v>
      </c>
      <c r="E82" s="3" t="s">
        <v>872</v>
      </c>
      <c r="F82" s="3" t="s">
        <v>1536</v>
      </c>
      <c r="G82" s="49">
        <v>2000</v>
      </c>
      <c r="H82" s="10"/>
      <c r="I82" s="10"/>
      <c r="J82" s="10"/>
      <c r="K82" s="10"/>
      <c r="L82" s="10"/>
      <c r="M82" s="10">
        <v>2000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35"/>
      <c r="AD82" s="35"/>
    </row>
    <row r="83" spans="1:30" s="7" customFormat="1" ht="12.75">
      <c r="A83" s="15">
        <v>42410</v>
      </c>
      <c r="B83" s="29" t="s">
        <v>1182</v>
      </c>
      <c r="C83" s="3" t="s">
        <v>871</v>
      </c>
      <c r="D83" s="3" t="s">
        <v>1537</v>
      </c>
      <c r="E83" s="3"/>
      <c r="F83" s="3" t="s">
        <v>1536</v>
      </c>
      <c r="G83" s="49">
        <v>2000</v>
      </c>
      <c r="H83" s="10"/>
      <c r="I83" s="10"/>
      <c r="J83" s="10"/>
      <c r="K83" s="10"/>
      <c r="L83" s="10"/>
      <c r="M83" s="10">
        <v>2000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35"/>
      <c r="AD83" s="35"/>
    </row>
    <row r="84" spans="1:30" s="7" customFormat="1" ht="12.75">
      <c r="A84" s="15">
        <v>42410</v>
      </c>
      <c r="B84" s="29" t="s">
        <v>1183</v>
      </c>
      <c r="C84" s="3" t="s">
        <v>871</v>
      </c>
      <c r="D84" s="3" t="s">
        <v>1538</v>
      </c>
      <c r="E84" s="3"/>
      <c r="F84" s="3" t="s">
        <v>1536</v>
      </c>
      <c r="G84" s="49">
        <v>2000</v>
      </c>
      <c r="H84" s="10"/>
      <c r="I84" s="10"/>
      <c r="J84" s="10"/>
      <c r="K84" s="10"/>
      <c r="L84" s="10"/>
      <c r="M84" s="10">
        <v>2000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35"/>
      <c r="AD84" s="35"/>
    </row>
    <row r="85" spans="1:30" s="7" customFormat="1" ht="12.75">
      <c r="A85" s="15">
        <v>42410</v>
      </c>
      <c r="B85" s="29" t="s">
        <v>1184</v>
      </c>
      <c r="C85" s="3" t="s">
        <v>871</v>
      </c>
      <c r="D85" s="3" t="s">
        <v>1539</v>
      </c>
      <c r="E85" s="3"/>
      <c r="F85" s="3" t="s">
        <v>1536</v>
      </c>
      <c r="G85" s="49">
        <v>2000</v>
      </c>
      <c r="H85" s="10"/>
      <c r="I85" s="10"/>
      <c r="J85" s="10"/>
      <c r="K85" s="10"/>
      <c r="L85" s="10"/>
      <c r="M85" s="10">
        <v>2000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35"/>
      <c r="AD85" s="35"/>
    </row>
    <row r="86" spans="1:30" s="7" customFormat="1" ht="12.75">
      <c r="A86" s="15">
        <v>42410</v>
      </c>
      <c r="B86" s="29" t="s">
        <v>1185</v>
      </c>
      <c r="C86" s="3" t="s">
        <v>871</v>
      </c>
      <c r="D86" s="3" t="s">
        <v>1540</v>
      </c>
      <c r="E86" s="3"/>
      <c r="F86" s="3" t="s">
        <v>1536</v>
      </c>
      <c r="G86" s="49">
        <v>28000</v>
      </c>
      <c r="H86" s="10"/>
      <c r="I86" s="10"/>
      <c r="J86" s="10"/>
      <c r="K86" s="10"/>
      <c r="L86" s="10"/>
      <c r="M86" s="10">
        <v>28000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35"/>
      <c r="AD86" s="35"/>
    </row>
    <row r="87" spans="1:30" s="7" customFormat="1" ht="12.75">
      <c r="A87" s="15">
        <v>42410</v>
      </c>
      <c r="B87" s="29" t="s">
        <v>1186</v>
      </c>
      <c r="C87" s="3" t="s">
        <v>871</v>
      </c>
      <c r="D87" s="3" t="s">
        <v>1541</v>
      </c>
      <c r="E87" s="3"/>
      <c r="F87" s="3" t="s">
        <v>1536</v>
      </c>
      <c r="G87" s="49">
        <v>15000</v>
      </c>
      <c r="H87" s="10"/>
      <c r="I87" s="10"/>
      <c r="J87" s="10"/>
      <c r="K87" s="10"/>
      <c r="L87" s="10"/>
      <c r="M87" s="10">
        <v>15000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35"/>
      <c r="AD87" s="35"/>
    </row>
    <row r="88" spans="1:30" s="7" customFormat="1" ht="12.75">
      <c r="A88" s="15">
        <v>42410</v>
      </c>
      <c r="B88" s="29" t="s">
        <v>1187</v>
      </c>
      <c r="C88" s="3" t="s">
        <v>871</v>
      </c>
      <c r="D88" s="3" t="s">
        <v>1542</v>
      </c>
      <c r="E88" s="3"/>
      <c r="F88" s="3" t="s">
        <v>1536</v>
      </c>
      <c r="G88" s="49">
        <v>10000</v>
      </c>
      <c r="H88" s="10"/>
      <c r="I88" s="10"/>
      <c r="J88" s="10"/>
      <c r="K88" s="10"/>
      <c r="L88" s="10"/>
      <c r="M88" s="10">
        <v>10000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35"/>
      <c r="AD88" s="35"/>
    </row>
    <row r="89" spans="1:30" s="7" customFormat="1" ht="12.75">
      <c r="A89" s="15">
        <v>42410</v>
      </c>
      <c r="B89" s="29" t="s">
        <v>1188</v>
      </c>
      <c r="C89" s="3" t="s">
        <v>871</v>
      </c>
      <c r="D89" s="3" t="s">
        <v>1543</v>
      </c>
      <c r="E89" s="3"/>
      <c r="F89" s="3" t="s">
        <v>1536</v>
      </c>
      <c r="G89" s="49">
        <v>10000</v>
      </c>
      <c r="H89" s="10"/>
      <c r="I89" s="10"/>
      <c r="J89" s="10"/>
      <c r="K89" s="10"/>
      <c r="L89" s="10"/>
      <c r="M89" s="10">
        <v>10000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35"/>
      <c r="AD89" s="35"/>
    </row>
    <row r="90" spans="1:30" s="7" customFormat="1" ht="12.75">
      <c r="A90" s="15">
        <v>42410</v>
      </c>
      <c r="B90" s="29" t="s">
        <v>1189</v>
      </c>
      <c r="C90" s="3" t="s">
        <v>871</v>
      </c>
      <c r="D90" s="3" t="s">
        <v>1545</v>
      </c>
      <c r="E90" s="3"/>
      <c r="F90" s="3" t="s">
        <v>1536</v>
      </c>
      <c r="G90" s="49">
        <v>15000</v>
      </c>
      <c r="H90" s="10"/>
      <c r="I90" s="10"/>
      <c r="J90" s="10"/>
      <c r="K90" s="10"/>
      <c r="L90" s="10"/>
      <c r="M90" s="10">
        <v>15000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35"/>
      <c r="AD90" s="35"/>
    </row>
    <row r="91" spans="1:30" s="7" customFormat="1" ht="12.75">
      <c r="A91" s="15">
        <v>42410</v>
      </c>
      <c r="B91" s="29" t="s">
        <v>1190</v>
      </c>
      <c r="C91" s="3" t="s">
        <v>871</v>
      </c>
      <c r="D91" s="3" t="s">
        <v>1546</v>
      </c>
      <c r="E91" s="3"/>
      <c r="F91" s="3" t="s">
        <v>1536</v>
      </c>
      <c r="G91" s="49">
        <v>15000</v>
      </c>
      <c r="H91" s="10"/>
      <c r="I91" s="10"/>
      <c r="J91" s="10"/>
      <c r="K91" s="10"/>
      <c r="L91" s="10"/>
      <c r="M91" s="10">
        <v>15000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35"/>
      <c r="AD91" s="35"/>
    </row>
    <row r="92" spans="1:30" s="7" customFormat="1" ht="12.75">
      <c r="A92" s="15">
        <v>42410</v>
      </c>
      <c r="B92" s="29" t="s">
        <v>1192</v>
      </c>
      <c r="C92" s="3" t="s">
        <v>871</v>
      </c>
      <c r="D92" s="3" t="s">
        <v>1547</v>
      </c>
      <c r="E92" s="3"/>
      <c r="F92" s="3" t="s">
        <v>1536</v>
      </c>
      <c r="G92" s="49">
        <v>50000</v>
      </c>
      <c r="H92" s="10"/>
      <c r="I92" s="10"/>
      <c r="J92" s="10"/>
      <c r="K92" s="10"/>
      <c r="L92" s="10"/>
      <c r="M92" s="10">
        <v>50000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35"/>
      <c r="AD92" s="35"/>
    </row>
    <row r="93" spans="1:30" s="7" customFormat="1" ht="12.75">
      <c r="A93" s="15">
        <v>42410</v>
      </c>
      <c r="B93" s="29" t="s">
        <v>1193</v>
      </c>
      <c r="C93" s="3" t="s">
        <v>871</v>
      </c>
      <c r="D93" s="3" t="s">
        <v>1548</v>
      </c>
      <c r="E93" s="3" t="s">
        <v>872</v>
      </c>
      <c r="F93" s="3" t="s">
        <v>1536</v>
      </c>
      <c r="G93" s="49">
        <v>6275.52</v>
      </c>
      <c r="H93" s="10">
        <v>672.38</v>
      </c>
      <c r="I93" s="10"/>
      <c r="J93" s="10"/>
      <c r="K93" s="10"/>
      <c r="L93" s="10"/>
      <c r="M93" s="10">
        <v>5603.14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35"/>
      <c r="AD93" s="35"/>
    </row>
    <row r="94" spans="1:30" s="7" customFormat="1" ht="12.75">
      <c r="A94" s="15">
        <v>42403</v>
      </c>
      <c r="B94" s="29" t="s">
        <v>1196</v>
      </c>
      <c r="C94" s="3" t="s">
        <v>1067</v>
      </c>
      <c r="D94" s="3" t="s">
        <v>1549</v>
      </c>
      <c r="E94" s="3" t="s">
        <v>1550</v>
      </c>
      <c r="F94" s="3" t="s">
        <v>1551</v>
      </c>
      <c r="G94" s="49">
        <v>581.66999999999996</v>
      </c>
      <c r="H94" s="10">
        <v>62.32</v>
      </c>
      <c r="I94" s="10"/>
      <c r="J94" s="10"/>
      <c r="K94" s="10"/>
      <c r="L94" s="10"/>
      <c r="M94" s="10">
        <v>519.35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35"/>
      <c r="AD94" s="35"/>
    </row>
    <row r="95" spans="1:30" s="7" customFormat="1" ht="12.75">
      <c r="A95" s="15">
        <v>42403</v>
      </c>
      <c r="B95" s="29" t="s">
        <v>1197</v>
      </c>
      <c r="C95" s="3" t="s">
        <v>1552</v>
      </c>
      <c r="D95" s="3" t="s">
        <v>1553</v>
      </c>
      <c r="E95" s="3" t="s">
        <v>881</v>
      </c>
      <c r="F95" s="3" t="s">
        <v>1554</v>
      </c>
      <c r="G95" s="49">
        <v>4620</v>
      </c>
      <c r="H95" s="10">
        <v>495</v>
      </c>
      <c r="I95" s="10"/>
      <c r="J95" s="10"/>
      <c r="K95" s="10"/>
      <c r="L95" s="10"/>
      <c r="M95" s="10">
        <v>4125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35"/>
      <c r="AD95" s="35"/>
    </row>
    <row r="96" spans="1:30" s="7" customFormat="1" ht="12.75">
      <c r="A96" s="15">
        <v>42403</v>
      </c>
      <c r="B96" s="29" t="s">
        <v>1198</v>
      </c>
      <c r="C96" s="3" t="s">
        <v>1552</v>
      </c>
      <c r="D96" s="3" t="s">
        <v>1555</v>
      </c>
      <c r="E96" s="3" t="s">
        <v>881</v>
      </c>
      <c r="F96" s="3" t="s">
        <v>1554</v>
      </c>
      <c r="G96" s="49">
        <v>1617.17</v>
      </c>
      <c r="H96" s="10">
        <v>173.27</v>
      </c>
      <c r="I96" s="10"/>
      <c r="J96" s="10"/>
      <c r="K96" s="10"/>
      <c r="L96" s="10"/>
      <c r="M96" s="10">
        <v>1443.9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35"/>
      <c r="AD96" s="35"/>
    </row>
    <row r="97" spans="1:30" s="7" customFormat="1" ht="12.75">
      <c r="A97" s="15">
        <v>42404</v>
      </c>
      <c r="B97" s="29" t="s">
        <v>1199</v>
      </c>
      <c r="C97" s="3" t="s">
        <v>1556</v>
      </c>
      <c r="D97" s="3" t="s">
        <v>1557</v>
      </c>
      <c r="E97" s="3" t="s">
        <v>1558</v>
      </c>
      <c r="F97" s="3" t="s">
        <v>1559</v>
      </c>
      <c r="G97" s="49">
        <v>11349.27</v>
      </c>
      <c r="H97" s="10"/>
      <c r="I97" s="10"/>
      <c r="J97" s="10"/>
      <c r="K97" s="10"/>
      <c r="L97" s="10"/>
      <c r="M97" s="10">
        <v>11349.27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35"/>
      <c r="AD97" s="35"/>
    </row>
    <row r="98" spans="1:30" s="7" customFormat="1" ht="12.75">
      <c r="A98" s="15">
        <v>42402</v>
      </c>
      <c r="B98" s="29" t="s">
        <v>1200</v>
      </c>
      <c r="C98" s="3" t="s">
        <v>609</v>
      </c>
      <c r="D98" s="3" t="s">
        <v>1560</v>
      </c>
      <c r="E98" s="3"/>
      <c r="F98" s="3" t="s">
        <v>1076</v>
      </c>
      <c r="G98" s="49">
        <v>247838</v>
      </c>
      <c r="H98" s="10"/>
      <c r="I98" s="10"/>
      <c r="J98" s="10"/>
      <c r="K98" s="10"/>
      <c r="L98" s="10"/>
      <c r="M98" s="10">
        <v>247838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35"/>
      <c r="AD98" s="35"/>
    </row>
    <row r="99" spans="1:30" s="7" customFormat="1" ht="12.75">
      <c r="A99" s="15">
        <v>42411</v>
      </c>
      <c r="B99" s="29" t="s">
        <v>1201</v>
      </c>
      <c r="C99" s="3" t="s">
        <v>1562</v>
      </c>
      <c r="D99" s="3" t="s">
        <v>1561</v>
      </c>
      <c r="E99" s="3" t="s">
        <v>1563</v>
      </c>
      <c r="F99" s="3" t="s">
        <v>1564</v>
      </c>
      <c r="G99" s="49">
        <v>79594</v>
      </c>
      <c r="H99" s="10"/>
      <c r="I99" s="10"/>
      <c r="J99" s="10"/>
      <c r="K99" s="10"/>
      <c r="L99" s="10">
        <v>79594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35"/>
      <c r="AD99" s="35"/>
    </row>
    <row r="100" spans="1:30" s="7" customFormat="1" ht="12.75">
      <c r="A100" s="15">
        <v>42426</v>
      </c>
      <c r="B100" s="29" t="s">
        <v>1202</v>
      </c>
      <c r="C100" s="3" t="s">
        <v>274</v>
      </c>
      <c r="D100" s="3" t="s">
        <v>708</v>
      </c>
      <c r="E100" s="3" t="s">
        <v>582</v>
      </c>
      <c r="F100" s="3" t="s">
        <v>1584</v>
      </c>
      <c r="G100" s="49">
        <v>84</v>
      </c>
      <c r="H100" s="10">
        <v>9</v>
      </c>
      <c r="I100" s="10"/>
      <c r="J100" s="10"/>
      <c r="K100" s="10">
        <v>75</v>
      </c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35"/>
      <c r="AD100" s="35"/>
    </row>
    <row r="101" spans="1:30" s="7" customFormat="1" ht="12.75">
      <c r="A101" s="15">
        <v>42429</v>
      </c>
      <c r="B101" s="29" t="s">
        <v>1203</v>
      </c>
      <c r="C101" s="3" t="s">
        <v>895</v>
      </c>
      <c r="D101" s="3" t="s">
        <v>891</v>
      </c>
      <c r="E101" s="3" t="s">
        <v>577</v>
      </c>
      <c r="F101" s="3" t="s">
        <v>1464</v>
      </c>
      <c r="G101" s="49">
        <v>1772.54</v>
      </c>
      <c r="H101" s="10">
        <v>189.91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>
        <v>1582.63</v>
      </c>
      <c r="W101" s="10"/>
      <c r="X101" s="10"/>
      <c r="Y101" s="10"/>
      <c r="Z101" s="10"/>
      <c r="AA101" s="10"/>
      <c r="AB101" s="10"/>
      <c r="AC101" s="35"/>
      <c r="AD101" s="35"/>
    </row>
    <row r="102" spans="1:30" s="7" customFormat="1" ht="12.75">
      <c r="A102" s="15">
        <v>42428</v>
      </c>
      <c r="B102" s="29" t="s">
        <v>1204</v>
      </c>
      <c r="C102" s="3" t="s">
        <v>567</v>
      </c>
      <c r="D102" s="3" t="s">
        <v>1585</v>
      </c>
      <c r="E102" s="3" t="s">
        <v>676</v>
      </c>
      <c r="F102" s="3" t="s">
        <v>1178</v>
      </c>
      <c r="G102" s="49">
        <v>550</v>
      </c>
      <c r="H102" s="10">
        <v>58.93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>
        <v>491.07</v>
      </c>
      <c r="W102" s="10"/>
      <c r="X102" s="10"/>
      <c r="Y102" s="10"/>
      <c r="Z102" s="10"/>
      <c r="AA102" s="10"/>
      <c r="AB102" s="10"/>
      <c r="AC102" s="35"/>
      <c r="AD102" s="35"/>
    </row>
    <row r="103" spans="1:30" s="7" customFormat="1" ht="16.5" thickBot="1">
      <c r="A103" s="33"/>
      <c r="B103" s="52"/>
      <c r="C103" s="52"/>
      <c r="D103" s="52"/>
      <c r="E103" s="52"/>
      <c r="F103" s="52"/>
      <c r="G103" s="56">
        <f t="shared" ref="G103:O103" si="0">SUM(G5:G102)</f>
        <v>678069.52</v>
      </c>
      <c r="H103" s="57">
        <f t="shared" si="0"/>
        <v>11058.439999999999</v>
      </c>
      <c r="I103" s="57">
        <f t="shared" si="0"/>
        <v>34942</v>
      </c>
      <c r="J103" s="57">
        <f t="shared" si="0"/>
        <v>4580.42</v>
      </c>
      <c r="K103" s="57">
        <f t="shared" si="0"/>
        <v>409.82</v>
      </c>
      <c r="L103" s="57">
        <f t="shared" si="0"/>
        <v>85039.53</v>
      </c>
      <c r="M103" s="57">
        <f t="shared" si="0"/>
        <v>421878.66000000003</v>
      </c>
      <c r="N103" s="57">
        <f t="shared" si="0"/>
        <v>201.78000000000003</v>
      </c>
      <c r="O103" s="57">
        <f t="shared" si="0"/>
        <v>4392.41</v>
      </c>
      <c r="P103" s="57"/>
      <c r="Q103" s="57">
        <f>SUM(Q5:Q102)</f>
        <v>3268.08</v>
      </c>
      <c r="R103" s="57">
        <f>SUM(R5:R102)</f>
        <v>9196.43</v>
      </c>
      <c r="S103" s="57">
        <f>SUM(S5:S102)</f>
        <v>44377.03</v>
      </c>
      <c r="T103" s="57">
        <f>SUM(T65:T102)</f>
        <v>32857.14</v>
      </c>
      <c r="U103" s="57"/>
      <c r="V103" s="57">
        <f>SUM(V5:V102)</f>
        <v>25867.77</v>
      </c>
      <c r="W103" s="57"/>
      <c r="X103" s="57"/>
      <c r="Y103" s="53"/>
      <c r="Z103" s="57"/>
      <c r="AA103" s="53"/>
      <c r="AB103" s="57">
        <f>SUM(AB5:AB102)</f>
        <v>16245.14</v>
      </c>
      <c r="AC103" s="35"/>
      <c r="AD103" s="35"/>
    </row>
    <row r="104" spans="1:30" s="7" customFormat="1" ht="13.5" thickTop="1">
      <c r="A104" s="33"/>
      <c r="B104" s="34"/>
      <c r="C104" s="34"/>
      <c r="D104" s="34"/>
      <c r="E104" s="34"/>
      <c r="F104" s="34"/>
      <c r="G104" s="42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</row>
    <row r="105" spans="1:30" s="7" customFormat="1" ht="15.75">
      <c r="A105" s="144" t="s">
        <v>1565</v>
      </c>
      <c r="B105" s="34"/>
      <c r="C105" s="34"/>
      <c r="D105" s="34"/>
      <c r="E105" s="34"/>
      <c r="F105" s="34"/>
      <c r="G105" s="42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</row>
    <row r="106" spans="1:30" s="7" customFormat="1" ht="15.75">
      <c r="A106" s="144"/>
      <c r="B106" s="34"/>
      <c r="C106" s="34"/>
      <c r="D106" s="34"/>
      <c r="E106" s="34"/>
      <c r="F106" s="34"/>
      <c r="G106" s="42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</row>
    <row r="107" spans="1:30" s="7" customFormat="1" ht="15.75">
      <c r="A107" s="145"/>
      <c r="B107" s="34"/>
      <c r="C107" s="34"/>
      <c r="D107" s="34"/>
      <c r="E107" s="34"/>
      <c r="F107" s="34"/>
      <c r="G107" s="42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</row>
    <row r="108" spans="1:30" s="7" customFormat="1">
      <c r="A108" s="146" t="s">
        <v>1566</v>
      </c>
      <c r="B108" s="34"/>
      <c r="C108" s="34"/>
      <c r="D108" s="34"/>
      <c r="E108" s="34"/>
      <c r="F108" s="34"/>
      <c r="G108" s="42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</row>
    <row r="109" spans="1:30" s="7" customFormat="1">
      <c r="A109" s="146"/>
      <c r="B109" s="34"/>
      <c r="C109" s="34"/>
      <c r="D109" s="34"/>
      <c r="E109" s="34"/>
      <c r="F109" s="34"/>
      <c r="G109" s="42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</row>
    <row r="110" spans="1:30" s="7" customFormat="1">
      <c r="A110" s="146" t="s">
        <v>1575</v>
      </c>
      <c r="B110" s="34"/>
      <c r="C110" s="34"/>
      <c r="D110" s="34"/>
      <c r="E110" s="34"/>
      <c r="F110" s="34"/>
      <c r="G110" s="42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</row>
    <row r="111" spans="1:30" s="7" customFormat="1">
      <c r="A111" s="146" t="s">
        <v>1567</v>
      </c>
      <c r="B111" s="34"/>
      <c r="C111" s="34"/>
      <c r="D111" s="34"/>
      <c r="E111" s="34"/>
      <c r="F111" s="34"/>
      <c r="G111" s="42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</row>
    <row r="112" spans="1:30" s="7" customFormat="1">
      <c r="A112" s="146" t="s">
        <v>1576</v>
      </c>
      <c r="B112" s="34"/>
      <c r="C112" s="34"/>
      <c r="D112" s="34"/>
      <c r="E112" s="34"/>
      <c r="F112" s="34"/>
      <c r="G112" s="42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</row>
    <row r="113" spans="1:30" s="7" customFormat="1">
      <c r="A113" s="146" t="s">
        <v>1577</v>
      </c>
      <c r="B113" s="34"/>
      <c r="C113" s="34"/>
      <c r="D113" s="34"/>
      <c r="E113" s="34"/>
      <c r="F113" s="34"/>
      <c r="G113" s="42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</row>
    <row r="114" spans="1:30" s="7" customFormat="1">
      <c r="A114" s="146" t="s">
        <v>1568</v>
      </c>
      <c r="B114" s="34"/>
      <c r="C114" s="34"/>
      <c r="D114" s="34"/>
      <c r="E114" s="34"/>
      <c r="F114" s="34"/>
      <c r="G114" s="42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</row>
    <row r="115" spans="1:30" s="7" customFormat="1">
      <c r="A115" s="146" t="s">
        <v>1578</v>
      </c>
      <c r="B115" s="34"/>
      <c r="C115" s="34"/>
      <c r="D115" s="34"/>
      <c r="E115" s="34"/>
      <c r="F115" s="34"/>
      <c r="G115" s="42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</row>
    <row r="116" spans="1:30" s="7" customFormat="1">
      <c r="A116" s="146" t="s">
        <v>1579</v>
      </c>
      <c r="B116" s="34"/>
      <c r="C116" s="34"/>
      <c r="D116" s="34"/>
      <c r="E116" s="34"/>
      <c r="F116" s="34"/>
      <c r="G116" s="42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</row>
    <row r="117" spans="1:30" s="7" customFormat="1">
      <c r="A117" s="146" t="s">
        <v>1569</v>
      </c>
      <c r="B117" s="34"/>
      <c r="C117" s="34"/>
      <c r="D117" s="34"/>
      <c r="E117" s="34"/>
      <c r="F117" s="34"/>
      <c r="G117" s="42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</row>
    <row r="118" spans="1:30" s="7" customFormat="1">
      <c r="A118" s="146" t="s">
        <v>1580</v>
      </c>
      <c r="B118" s="34"/>
      <c r="C118" s="34"/>
      <c r="D118" s="34"/>
      <c r="E118" s="34"/>
      <c r="F118" s="34"/>
      <c r="G118" s="42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</row>
    <row r="119" spans="1:30" s="7" customFormat="1">
      <c r="A119" s="146" t="s">
        <v>1581</v>
      </c>
      <c r="B119" s="34"/>
      <c r="C119" s="34"/>
      <c r="D119" s="34"/>
      <c r="E119" s="34"/>
      <c r="F119" s="34"/>
      <c r="G119" s="42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</row>
    <row r="120" spans="1:30" s="7" customFormat="1">
      <c r="A120" s="146" t="s">
        <v>1570</v>
      </c>
      <c r="B120" s="34"/>
      <c r="C120" s="34"/>
      <c r="D120" s="34"/>
      <c r="E120" s="34"/>
      <c r="F120" s="34"/>
      <c r="G120" s="42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</row>
    <row r="121" spans="1:30" s="7" customFormat="1">
      <c r="A121" s="146" t="s">
        <v>1582</v>
      </c>
      <c r="B121" s="34"/>
      <c r="C121" s="34"/>
      <c r="D121" s="34"/>
      <c r="E121" s="34"/>
      <c r="F121" s="34"/>
      <c r="G121" s="42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</row>
    <row r="122" spans="1:30" s="7" customFormat="1">
      <c r="A122" s="146" t="s">
        <v>1583</v>
      </c>
      <c r="B122" s="34"/>
      <c r="C122" s="34"/>
      <c r="D122" s="34"/>
      <c r="E122" s="34"/>
      <c r="F122" s="34"/>
      <c r="G122" s="42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</row>
    <row r="123" spans="1:30" s="7" customFormat="1">
      <c r="A123" s="146" t="s">
        <v>1571</v>
      </c>
      <c r="B123" s="34"/>
      <c r="C123" s="34"/>
      <c r="D123" s="34"/>
      <c r="E123" s="34"/>
      <c r="F123" s="34"/>
      <c r="G123" s="42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</row>
    <row r="124" spans="1:30" s="7" customFormat="1">
      <c r="A124"/>
      <c r="B124" s="34"/>
      <c r="C124" s="34"/>
      <c r="D124" s="34"/>
      <c r="E124" s="34"/>
      <c r="F124" s="34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</row>
    <row r="125" spans="1:30" s="7" customFormat="1">
      <c r="A125" s="146" t="s">
        <v>1572</v>
      </c>
      <c r="B125" s="34"/>
      <c r="C125" s="34"/>
      <c r="D125" s="34"/>
      <c r="E125" s="34"/>
      <c r="F125" s="34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</row>
    <row r="126" spans="1:30" s="7" customFormat="1">
      <c r="A126" s="146" t="s">
        <v>1573</v>
      </c>
      <c r="B126" s="34"/>
      <c r="C126" s="34"/>
      <c r="D126" s="34"/>
      <c r="E126" s="34"/>
      <c r="F126" s="34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</row>
    <row r="127" spans="1:30" s="7" customFormat="1">
      <c r="A127" s="146" t="s">
        <v>1574</v>
      </c>
      <c r="B127" s="34"/>
      <c r="C127" s="34"/>
      <c r="D127" s="34"/>
      <c r="E127" s="34"/>
      <c r="F127" s="34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</row>
    <row r="128" spans="1:30" s="7" customFormat="1">
      <c r="A128" s="146"/>
      <c r="B128" s="34"/>
      <c r="C128" s="34"/>
      <c r="D128" s="34"/>
      <c r="E128" s="34"/>
      <c r="F128" s="34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</row>
    <row r="129" spans="1:30" s="7" customFormat="1">
      <c r="A129"/>
      <c r="B129" s="34"/>
      <c r="C129" s="34"/>
      <c r="D129" s="34"/>
      <c r="E129" s="34"/>
      <c r="F129" s="34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</row>
    <row r="130" spans="1:30" s="7" customFormat="1" ht="12.75">
      <c r="A130" s="33"/>
      <c r="B130" s="34"/>
      <c r="C130" s="34"/>
      <c r="D130" s="34"/>
      <c r="E130" s="34"/>
      <c r="F130" s="3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</row>
    <row r="131" spans="1:30" s="7" customFormat="1" ht="12.75">
      <c r="A131" s="33"/>
      <c r="B131" s="34"/>
      <c r="C131" s="34"/>
      <c r="D131" s="34"/>
      <c r="E131" s="34"/>
      <c r="F131" s="34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</row>
    <row r="132" spans="1:30" s="7" customFormat="1" ht="12.75">
      <c r="A132" s="33"/>
      <c r="B132" s="34"/>
      <c r="C132" s="34"/>
      <c r="D132" s="34"/>
      <c r="E132" s="34"/>
      <c r="F132" s="34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</row>
    <row r="133" spans="1:30" s="7" customFormat="1" ht="12.75">
      <c r="A133" s="33"/>
      <c r="B133" s="34"/>
      <c r="C133" s="34"/>
      <c r="D133" s="34"/>
      <c r="E133" s="34"/>
      <c r="F133" s="34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</row>
    <row r="134" spans="1:30" s="7" customFormat="1" ht="12.75">
      <c r="A134" s="33"/>
      <c r="B134" s="34"/>
      <c r="C134" s="34"/>
      <c r="D134" s="34"/>
      <c r="E134" s="34"/>
      <c r="F134" s="34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</row>
    <row r="135" spans="1:30" s="7" customFormat="1" ht="12.75">
      <c r="A135" s="33"/>
      <c r="B135" s="34"/>
      <c r="C135" s="34"/>
      <c r="D135" s="34"/>
      <c r="E135" s="34"/>
      <c r="F135" s="34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</row>
    <row r="136" spans="1:30" s="7" customFormat="1" ht="12.75">
      <c r="A136" s="33"/>
      <c r="B136" s="34"/>
      <c r="C136" s="34"/>
      <c r="D136" s="34"/>
      <c r="E136" s="34"/>
      <c r="F136" s="34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</row>
    <row r="137" spans="1:30" s="7" customFormat="1" ht="12.75">
      <c r="A137" s="33"/>
      <c r="B137" s="34"/>
      <c r="C137" s="34"/>
      <c r="D137" s="34"/>
      <c r="E137" s="34"/>
      <c r="F137" s="34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</row>
    <row r="138" spans="1:30" s="7" customFormat="1" ht="12.75">
      <c r="A138" s="33"/>
      <c r="B138" s="34"/>
      <c r="C138" s="34"/>
      <c r="D138" s="34"/>
      <c r="E138" s="34"/>
      <c r="F138" s="34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</row>
    <row r="139" spans="1:30" s="7" customFormat="1" ht="12.75">
      <c r="A139" s="33"/>
      <c r="B139" s="34"/>
      <c r="C139" s="34"/>
      <c r="D139" s="34"/>
      <c r="E139" s="34"/>
      <c r="F139" s="34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</row>
    <row r="140" spans="1:30" s="7" customFormat="1" ht="12.75">
      <c r="A140" s="33"/>
      <c r="B140" s="34"/>
      <c r="C140" s="34"/>
      <c r="D140" s="34"/>
      <c r="E140" s="34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</row>
    <row r="141" spans="1:30" s="7" customFormat="1" ht="12.75">
      <c r="A141" s="33"/>
      <c r="B141" s="34"/>
      <c r="C141" s="34"/>
      <c r="D141" s="34"/>
      <c r="E141" s="34"/>
      <c r="F141" s="34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</row>
    <row r="142" spans="1:30" s="7" customFormat="1" ht="12.75">
      <c r="A142" s="33"/>
      <c r="B142" s="34"/>
      <c r="C142" s="34"/>
      <c r="D142" s="34"/>
      <c r="E142" s="34"/>
      <c r="F142" s="34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</row>
    <row r="143" spans="1:30" s="7" customFormat="1" ht="12.75">
      <c r="A143" s="33"/>
      <c r="B143" s="34"/>
      <c r="C143" s="34"/>
      <c r="D143" s="34"/>
      <c r="E143" s="34"/>
      <c r="F143" s="34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</row>
    <row r="144" spans="1:30" s="7" customFormat="1" ht="12.75">
      <c r="A144" s="33"/>
      <c r="B144" s="34"/>
      <c r="C144" s="34"/>
      <c r="D144" s="34"/>
      <c r="E144" s="34"/>
      <c r="F144" s="34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</row>
    <row r="145" spans="1:30" s="7" customFormat="1" ht="12.75">
      <c r="A145" s="33"/>
      <c r="B145" s="34"/>
      <c r="C145" s="34"/>
      <c r="D145" s="34"/>
      <c r="E145" s="34"/>
      <c r="F145" s="34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</row>
    <row r="146" spans="1:30" s="7" customFormat="1" ht="12.75">
      <c r="A146" s="33"/>
      <c r="B146" s="34"/>
      <c r="C146" s="34"/>
      <c r="D146" s="34"/>
      <c r="E146" s="34"/>
      <c r="F146" s="34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</row>
    <row r="147" spans="1:30" s="7" customFormat="1" ht="12.75">
      <c r="A147" s="33"/>
      <c r="B147" s="34"/>
      <c r="C147" s="34"/>
      <c r="D147" s="34"/>
      <c r="E147" s="34"/>
      <c r="F147" s="34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</row>
    <row r="148" spans="1:30" s="7" customFormat="1" ht="12.75">
      <c r="A148" s="33"/>
      <c r="B148" s="34"/>
      <c r="C148" s="34"/>
      <c r="D148" s="34"/>
      <c r="E148" s="34"/>
      <c r="F148" s="34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</row>
    <row r="149" spans="1:30" s="7" customFormat="1" ht="12.75">
      <c r="A149" s="33"/>
      <c r="B149" s="34"/>
      <c r="C149" s="34"/>
      <c r="D149" s="34"/>
      <c r="E149" s="34"/>
      <c r="F149" s="34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</row>
    <row r="150" spans="1:30" s="7" customFormat="1" ht="12.75">
      <c r="A150" s="33"/>
      <c r="B150" s="34"/>
      <c r="C150" s="34"/>
      <c r="D150" s="34"/>
      <c r="E150" s="34"/>
      <c r="F150" s="34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</row>
    <row r="151" spans="1:30" s="7" customFormat="1" ht="12.75">
      <c r="A151" s="33"/>
      <c r="B151" s="34"/>
      <c r="C151" s="34"/>
      <c r="D151" s="34"/>
      <c r="E151" s="34"/>
      <c r="F151" s="34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</row>
    <row r="152" spans="1:30" s="7" customFormat="1" ht="12.75">
      <c r="A152" s="33"/>
      <c r="B152" s="34"/>
      <c r="C152" s="34"/>
      <c r="D152" s="34"/>
      <c r="E152" s="34"/>
      <c r="F152" s="34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</row>
    <row r="153" spans="1:30" s="7" customFormat="1" ht="12.75">
      <c r="A153" s="33"/>
      <c r="B153" s="34"/>
      <c r="C153" s="34"/>
      <c r="D153" s="34"/>
      <c r="E153" s="34"/>
      <c r="F153" s="34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</row>
    <row r="154" spans="1:30" s="7" customFormat="1" ht="12.75">
      <c r="A154" s="33"/>
      <c r="B154" s="34"/>
      <c r="C154" s="34"/>
      <c r="D154" s="34"/>
      <c r="E154" s="34"/>
      <c r="F154" s="34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</row>
    <row r="155" spans="1:30" s="7" customFormat="1" ht="12.75">
      <c r="A155" s="33"/>
      <c r="B155" s="34"/>
      <c r="C155" s="34"/>
      <c r="D155" s="34"/>
      <c r="E155" s="34"/>
      <c r="F155" s="34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</row>
    <row r="156" spans="1:30" s="7" customFormat="1" ht="12.75">
      <c r="A156" s="33"/>
      <c r="B156" s="34"/>
      <c r="C156" s="34"/>
      <c r="D156" s="34"/>
      <c r="E156" s="34"/>
      <c r="F156" s="34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</row>
    <row r="157" spans="1:30" s="7" customFormat="1" ht="12.75">
      <c r="A157" s="33"/>
      <c r="B157" s="34"/>
      <c r="C157" s="34"/>
      <c r="D157" s="34"/>
      <c r="E157" s="34"/>
      <c r="F157" s="34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</row>
    <row r="158" spans="1:30" s="7" customFormat="1" ht="12.75">
      <c r="A158" s="33"/>
      <c r="B158" s="34"/>
      <c r="C158" s="34"/>
      <c r="D158" s="34"/>
      <c r="E158" s="34"/>
      <c r="F158" s="34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</row>
    <row r="159" spans="1:30" s="7" customFormat="1" ht="12.75">
      <c r="A159" s="33"/>
      <c r="B159" s="34"/>
      <c r="C159" s="34"/>
      <c r="D159" s="34"/>
      <c r="E159" s="34"/>
      <c r="F159" s="34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</row>
    <row r="160" spans="1:30" s="7" customFormat="1" ht="12.75">
      <c r="A160" s="33"/>
      <c r="B160" s="34"/>
      <c r="C160" s="34"/>
      <c r="D160" s="34"/>
      <c r="E160" s="34"/>
      <c r="F160" s="34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</row>
    <row r="161" spans="1:30" s="7" customFormat="1" ht="12.75">
      <c r="A161" s="33"/>
      <c r="B161" s="34"/>
      <c r="C161" s="34"/>
      <c r="D161" s="34"/>
      <c r="E161" s="34"/>
      <c r="F161" s="34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</row>
    <row r="162" spans="1:30" s="7" customFormat="1" ht="12.75">
      <c r="A162" s="33"/>
      <c r="B162" s="34"/>
      <c r="C162" s="34"/>
      <c r="D162" s="34"/>
      <c r="E162" s="34"/>
      <c r="F162" s="34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</row>
    <row r="163" spans="1:30" s="7" customFormat="1" ht="12.75">
      <c r="A163" s="33"/>
      <c r="B163" s="34"/>
      <c r="C163" s="34"/>
      <c r="D163" s="34"/>
      <c r="E163" s="34"/>
      <c r="F163" s="34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</row>
    <row r="164" spans="1:30" s="7" customFormat="1" ht="12.75">
      <c r="A164" s="33"/>
      <c r="B164" s="34"/>
      <c r="C164" s="34"/>
      <c r="D164" s="34"/>
      <c r="E164" s="34"/>
      <c r="F164" s="34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</row>
    <row r="165" spans="1:30" s="7" customFormat="1" ht="12.75">
      <c r="A165" s="33"/>
      <c r="B165" s="34"/>
      <c r="C165" s="34"/>
      <c r="D165" s="34"/>
      <c r="E165" s="34"/>
      <c r="F165" s="34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</row>
    <row r="166" spans="1:30" s="7" customFormat="1" ht="12.75">
      <c r="A166" s="33"/>
      <c r="B166" s="34"/>
      <c r="C166" s="34"/>
      <c r="D166" s="34"/>
      <c r="E166" s="34"/>
      <c r="F166" s="34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</row>
    <row r="167" spans="1:30" s="7" customFormat="1" ht="12.75">
      <c r="A167" s="33"/>
      <c r="B167" s="34"/>
      <c r="C167" s="34"/>
      <c r="D167" s="34"/>
      <c r="E167" s="34"/>
      <c r="F167" s="34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</row>
    <row r="168" spans="1:30" s="7" customFormat="1" ht="12.75">
      <c r="A168" s="33"/>
      <c r="B168" s="34"/>
      <c r="C168" s="34"/>
      <c r="D168" s="34"/>
      <c r="E168" s="34"/>
      <c r="F168" s="34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</row>
    <row r="169" spans="1:30" s="7" customFormat="1" ht="12.75">
      <c r="A169" s="33"/>
      <c r="B169" s="34"/>
      <c r="C169" s="34"/>
      <c r="D169" s="34"/>
      <c r="E169" s="34"/>
      <c r="F169" s="34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</row>
    <row r="170" spans="1:30" s="7" customFormat="1" ht="12.75">
      <c r="A170" s="33"/>
      <c r="B170" s="34"/>
      <c r="C170" s="34"/>
      <c r="D170" s="34"/>
      <c r="E170" s="34"/>
      <c r="F170" s="34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</row>
    <row r="171" spans="1:30" s="7" customFormat="1" ht="12.75">
      <c r="A171" s="33"/>
      <c r="B171" s="34"/>
      <c r="C171" s="34"/>
      <c r="D171" s="34"/>
      <c r="E171" s="34"/>
      <c r="F171" s="34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</row>
    <row r="172" spans="1:30" s="7" customFormat="1" ht="12.75">
      <c r="A172" s="33"/>
      <c r="B172" s="34"/>
      <c r="C172" s="34"/>
      <c r="D172" s="34"/>
      <c r="E172" s="34"/>
      <c r="F172" s="34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</row>
    <row r="173" spans="1:30" s="7" customFormat="1" ht="12.75">
      <c r="A173" s="33"/>
      <c r="B173" s="34"/>
      <c r="C173" s="34"/>
      <c r="D173" s="34"/>
      <c r="E173" s="34"/>
      <c r="F173" s="34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</row>
    <row r="174" spans="1:30" s="7" customFormat="1" ht="12.75">
      <c r="A174" s="33"/>
      <c r="B174" s="34"/>
      <c r="C174" s="34"/>
      <c r="D174" s="34"/>
      <c r="E174" s="34"/>
      <c r="F174" s="34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</row>
    <row r="175" spans="1:30" s="7" customFormat="1" ht="12.75">
      <c r="A175" s="33"/>
      <c r="B175" s="34"/>
      <c r="C175" s="34"/>
      <c r="D175" s="34"/>
      <c r="E175" s="34"/>
      <c r="F175" s="34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</row>
    <row r="176" spans="1:30" s="7" customFormat="1" ht="12.75">
      <c r="A176" s="33"/>
      <c r="B176" s="34"/>
      <c r="C176" s="34"/>
      <c r="D176" s="34"/>
      <c r="E176" s="34"/>
      <c r="F176" s="34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</row>
    <row r="177" spans="1:30" s="7" customFormat="1" ht="12.75">
      <c r="A177" s="33"/>
      <c r="B177" s="34"/>
      <c r="C177" s="34"/>
      <c r="D177" s="34"/>
      <c r="E177" s="34"/>
      <c r="F177" s="34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</row>
    <row r="178" spans="1:30" s="7" customFormat="1" ht="12.75">
      <c r="A178" s="33"/>
      <c r="B178" s="34"/>
      <c r="C178" s="34"/>
      <c r="D178" s="34"/>
      <c r="E178" s="34"/>
      <c r="F178" s="34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</row>
    <row r="179" spans="1:30" s="7" customFormat="1" ht="12.75">
      <c r="A179" s="33"/>
      <c r="B179" s="34"/>
      <c r="C179" s="34"/>
      <c r="D179" s="34"/>
      <c r="E179" s="34"/>
      <c r="F179" s="34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</row>
    <row r="180" spans="1:30" s="7" customFormat="1" ht="12.75">
      <c r="A180" s="33"/>
      <c r="B180" s="34"/>
      <c r="C180" s="34"/>
      <c r="D180" s="34"/>
      <c r="E180" s="34"/>
      <c r="F180" s="34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</row>
    <row r="181" spans="1:30" s="7" customFormat="1" ht="12.75">
      <c r="A181" s="33"/>
      <c r="B181" s="34"/>
      <c r="C181" s="34"/>
      <c r="D181" s="34"/>
      <c r="E181" s="34"/>
      <c r="F181" s="34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</row>
    <row r="182" spans="1:30" s="7" customFormat="1" ht="15.75">
      <c r="A182" s="37"/>
      <c r="B182" s="34"/>
      <c r="C182" s="34"/>
      <c r="D182" s="34"/>
      <c r="E182" s="34"/>
      <c r="F182" s="34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</row>
    <row r="183" spans="1:30" s="7" customFormat="1" ht="15.75">
      <c r="A183"/>
      <c r="B183" s="37"/>
      <c r="C183" s="37"/>
      <c r="D183" s="37"/>
      <c r="E183" s="37"/>
      <c r="F183" s="37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35"/>
      <c r="AD183" s="35"/>
    </row>
    <row r="184" spans="1:30" s="7" customFormat="1">
      <c r="A184"/>
      <c r="B184"/>
      <c r="C184" s="36"/>
      <c r="D184"/>
      <c r="E184"/>
      <c r="F184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35"/>
      <c r="AD184" s="35"/>
    </row>
    <row r="185" spans="1:30" s="7" customFormat="1">
      <c r="A185"/>
      <c r="B185"/>
      <c r="C185" s="36"/>
      <c r="D185"/>
      <c r="E185"/>
      <c r="F185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35"/>
      <c r="AD185" s="35"/>
    </row>
    <row r="186" spans="1:30" s="7" customFormat="1">
      <c r="A186"/>
      <c r="B186"/>
      <c r="C186" s="36"/>
      <c r="D186"/>
      <c r="E186"/>
      <c r="F186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35"/>
      <c r="AD186" s="35"/>
    </row>
    <row r="187" spans="1:30" s="7" customFormat="1">
      <c r="A187"/>
      <c r="B187"/>
      <c r="C187" s="36"/>
      <c r="D187"/>
      <c r="E187"/>
      <c r="F187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35"/>
      <c r="AD187" s="35"/>
    </row>
    <row r="188" spans="1:30" s="7" customFormat="1">
      <c r="A188"/>
      <c r="B188"/>
      <c r="C188" s="36"/>
      <c r="D188"/>
      <c r="E188"/>
      <c r="F188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35"/>
      <c r="AD188" s="35"/>
    </row>
    <row r="189" spans="1:30" s="7" customFormat="1">
      <c r="A189"/>
      <c r="B189"/>
      <c r="C189" s="36"/>
      <c r="D189"/>
      <c r="E189"/>
      <c r="F18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35"/>
      <c r="AD189" s="35"/>
    </row>
    <row r="190" spans="1:30" s="7" customFormat="1">
      <c r="A190"/>
      <c r="B190"/>
      <c r="C190" s="36"/>
      <c r="D190"/>
      <c r="E190"/>
      <c r="F190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35"/>
      <c r="AD190" s="35"/>
    </row>
    <row r="191" spans="1:30" s="7" customFormat="1">
      <c r="A191"/>
      <c r="B191"/>
      <c r="C191" s="36"/>
      <c r="D191"/>
      <c r="E191"/>
      <c r="F191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35"/>
      <c r="AD191" s="35"/>
    </row>
    <row r="192" spans="1:30" s="7" customFormat="1">
      <c r="A192"/>
      <c r="B192"/>
      <c r="C192" s="36"/>
      <c r="D192"/>
      <c r="E192"/>
      <c r="F192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35"/>
      <c r="AD192" s="35"/>
    </row>
    <row r="193" spans="1:30" s="7" customFormat="1">
      <c r="A193"/>
      <c r="B193"/>
      <c r="C193" s="36"/>
      <c r="D193"/>
      <c r="E193"/>
      <c r="F193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35"/>
      <c r="AD193" s="35"/>
    </row>
    <row r="194" spans="1:30" s="7" customFormat="1">
      <c r="A194"/>
      <c r="B194"/>
      <c r="C194" s="36"/>
      <c r="D194"/>
      <c r="E194"/>
      <c r="F194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35"/>
      <c r="AD194" s="35"/>
    </row>
    <row r="195" spans="1:30" s="7" customFormat="1">
      <c r="A195"/>
      <c r="B195"/>
      <c r="C195" s="36"/>
      <c r="D195"/>
      <c r="E195"/>
      <c r="F195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35"/>
      <c r="AD195" s="35"/>
    </row>
    <row r="196" spans="1:30" s="7" customFormat="1">
      <c r="A196"/>
      <c r="B196"/>
      <c r="C196" s="36"/>
      <c r="D196"/>
      <c r="E196"/>
      <c r="F196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35"/>
      <c r="AD196" s="35"/>
    </row>
    <row r="197" spans="1:30" s="7" customFormat="1">
      <c r="A197"/>
      <c r="B197"/>
      <c r="C197" s="36"/>
      <c r="D197"/>
      <c r="E197"/>
      <c r="F197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35"/>
      <c r="AD197" s="35"/>
    </row>
    <row r="198" spans="1:30" s="7" customFormat="1">
      <c r="A198"/>
      <c r="B198"/>
      <c r="C198" s="36"/>
      <c r="D198"/>
      <c r="E198"/>
      <c r="F198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35"/>
      <c r="AD198" s="35"/>
    </row>
    <row r="199" spans="1:30" s="55" customFormat="1" ht="15.75">
      <c r="A199"/>
      <c r="B199"/>
      <c r="C199" s="36"/>
      <c r="D199"/>
      <c r="E199"/>
      <c r="F19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54"/>
      <c r="AD199" s="54"/>
    </row>
    <row r="200" spans="1:30" s="7" customFormat="1">
      <c r="A200"/>
      <c r="B200"/>
      <c r="C200" s="36"/>
      <c r="D200"/>
      <c r="E200"/>
      <c r="F200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35"/>
      <c r="AD200" s="35"/>
    </row>
    <row r="201" spans="1:30" s="7" customFormat="1">
      <c r="A201"/>
      <c r="B201"/>
      <c r="C201" s="36"/>
      <c r="D201"/>
      <c r="E201"/>
      <c r="F201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35"/>
      <c r="AD201" s="35"/>
    </row>
    <row r="202" spans="1:30" s="7" customFormat="1">
      <c r="A202"/>
      <c r="B202"/>
      <c r="C202" s="36"/>
      <c r="D202"/>
      <c r="E202"/>
      <c r="F202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35"/>
      <c r="AD202" s="35"/>
    </row>
    <row r="203" spans="1:30" s="7" customFormat="1">
      <c r="A203"/>
      <c r="B203"/>
      <c r="C203" s="36"/>
      <c r="D203"/>
      <c r="E203"/>
      <c r="F203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35"/>
      <c r="AD203" s="35"/>
    </row>
    <row r="204" spans="1:30" s="7" customFormat="1">
      <c r="A204"/>
      <c r="B204"/>
      <c r="C204" s="36"/>
      <c r="D204"/>
      <c r="E204"/>
      <c r="F204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35"/>
      <c r="AD204" s="35"/>
    </row>
    <row r="205" spans="1:30" s="7" customFormat="1">
      <c r="A205"/>
      <c r="B205"/>
      <c r="C205" s="36"/>
      <c r="D205"/>
      <c r="E205"/>
      <c r="F205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35"/>
      <c r="AD205" s="35"/>
    </row>
    <row r="206" spans="1:30" s="7" customFormat="1">
      <c r="A206"/>
      <c r="B206"/>
      <c r="C206" s="36"/>
      <c r="D206"/>
      <c r="E206"/>
      <c r="F206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35"/>
      <c r="AD206" s="35"/>
    </row>
    <row r="207" spans="1:30" s="7" customFormat="1">
      <c r="A207"/>
      <c r="B207"/>
      <c r="C207" s="36"/>
      <c r="D207"/>
      <c r="E207"/>
      <c r="F207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35"/>
      <c r="AD207" s="35"/>
    </row>
    <row r="208" spans="1:30" s="7" customFormat="1">
      <c r="A208"/>
      <c r="B208"/>
      <c r="C208" s="36"/>
      <c r="D208"/>
      <c r="E208"/>
      <c r="F208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35"/>
      <c r="AD208" s="35"/>
    </row>
    <row r="209" spans="1:30" s="7" customFormat="1">
      <c r="A209"/>
      <c r="B209"/>
      <c r="C209" s="36"/>
      <c r="D209"/>
      <c r="E209"/>
      <c r="F20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35"/>
      <c r="AD209" s="35"/>
    </row>
    <row r="210" spans="1:30" s="7" customFormat="1">
      <c r="A210"/>
      <c r="B210"/>
      <c r="C210" s="36"/>
      <c r="D210"/>
      <c r="E210"/>
      <c r="F210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35"/>
      <c r="AD210" s="35"/>
    </row>
    <row r="211" spans="1:30" s="7" customFormat="1">
      <c r="A211"/>
      <c r="B211"/>
      <c r="C211" s="36"/>
      <c r="D211"/>
      <c r="E211"/>
      <c r="F211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35"/>
      <c r="AD211" s="35"/>
    </row>
    <row r="212" spans="1:30" s="7" customFormat="1">
      <c r="A212"/>
      <c r="B212"/>
      <c r="C212" s="36"/>
      <c r="D212"/>
      <c r="E212"/>
      <c r="F212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35"/>
      <c r="AD212" s="35"/>
    </row>
    <row r="213" spans="1:30" s="7" customFormat="1">
      <c r="A213"/>
      <c r="B213"/>
      <c r="C213" s="36"/>
      <c r="D213"/>
      <c r="E213"/>
      <c r="F213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35"/>
      <c r="AD213" s="35"/>
    </row>
    <row r="214" spans="1:30" s="7" customFormat="1">
      <c r="A214"/>
      <c r="B214"/>
      <c r="C214" s="36"/>
      <c r="D214"/>
      <c r="E214"/>
      <c r="F214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35"/>
      <c r="AD214" s="35"/>
    </row>
    <row r="215" spans="1:30" s="7" customFormat="1">
      <c r="A215"/>
      <c r="B215"/>
      <c r="C215" s="36"/>
      <c r="D215"/>
      <c r="E215"/>
      <c r="F215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35"/>
      <c r="AD215" s="35"/>
    </row>
    <row r="216" spans="1:30" s="7" customFormat="1">
      <c r="A216"/>
      <c r="B216"/>
      <c r="C216" s="36"/>
      <c r="D216"/>
      <c r="E216"/>
      <c r="F216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35"/>
      <c r="AD216" s="35"/>
    </row>
    <row r="217" spans="1:30" s="7" customFormat="1">
      <c r="A217"/>
      <c r="B217"/>
      <c r="C217" s="36"/>
      <c r="D217"/>
      <c r="E217"/>
      <c r="F217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35"/>
      <c r="AD217" s="35"/>
    </row>
    <row r="218" spans="1:30" s="7" customFormat="1">
      <c r="A218"/>
      <c r="B218"/>
      <c r="C218" s="36"/>
      <c r="D218"/>
      <c r="E218"/>
      <c r="F218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35"/>
      <c r="AD218" s="35"/>
    </row>
    <row r="219" spans="1:30" s="7" customFormat="1">
      <c r="A219"/>
      <c r="B219"/>
      <c r="C219" s="36"/>
      <c r="D219"/>
      <c r="E219"/>
      <c r="F21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35"/>
      <c r="AD219" s="35"/>
    </row>
    <row r="220" spans="1:30" s="7" customFormat="1">
      <c r="A220"/>
      <c r="B220"/>
      <c r="C220" s="36"/>
      <c r="D220"/>
      <c r="E220"/>
      <c r="F220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35"/>
      <c r="AD220" s="35"/>
    </row>
    <row r="221" spans="1:30" s="7" customFormat="1">
      <c r="A221"/>
      <c r="B221"/>
      <c r="C221" s="36"/>
      <c r="D221"/>
      <c r="E221"/>
      <c r="F221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35"/>
      <c r="AD221" s="35"/>
    </row>
    <row r="222" spans="1:30" s="7" customFormat="1">
      <c r="A222"/>
      <c r="B222"/>
      <c r="C222" s="36"/>
      <c r="D222"/>
      <c r="E222"/>
      <c r="F222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35"/>
      <c r="AD222" s="35"/>
    </row>
    <row r="223" spans="1:30" s="7" customFormat="1">
      <c r="A223"/>
      <c r="B223"/>
      <c r="C223" s="36"/>
      <c r="D223"/>
      <c r="E223"/>
      <c r="F223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35"/>
      <c r="AD223" s="35"/>
    </row>
    <row r="224" spans="1:30" s="7" customFormat="1">
      <c r="A224"/>
      <c r="B224"/>
      <c r="C224" s="36"/>
      <c r="D224"/>
      <c r="E224"/>
      <c r="F224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35"/>
      <c r="AD224" s="35"/>
    </row>
    <row r="225" spans="1:30" s="7" customFormat="1">
      <c r="A225"/>
      <c r="B225"/>
      <c r="C225" s="36"/>
      <c r="D225"/>
      <c r="E225"/>
      <c r="F225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35"/>
      <c r="AD225" s="35"/>
    </row>
    <row r="226" spans="1:30" s="7" customFormat="1">
      <c r="A226"/>
      <c r="B226"/>
      <c r="C226" s="36"/>
      <c r="D226"/>
      <c r="E226"/>
      <c r="F226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35"/>
      <c r="AD226" s="35"/>
    </row>
    <row r="227" spans="1:30" s="7" customFormat="1">
      <c r="A227"/>
      <c r="B227"/>
      <c r="C227" s="36"/>
      <c r="D227"/>
      <c r="E227"/>
      <c r="F227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35"/>
      <c r="AD227" s="35"/>
    </row>
    <row r="228" spans="1:30" s="7" customFormat="1">
      <c r="A228"/>
      <c r="B228"/>
      <c r="C228" s="36"/>
      <c r="D228"/>
      <c r="E228"/>
      <c r="F228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35"/>
      <c r="AD228" s="35"/>
    </row>
    <row r="229" spans="1:30" s="7" customFormat="1">
      <c r="A229"/>
      <c r="B229"/>
      <c r="C229" s="36"/>
      <c r="D229"/>
      <c r="E229"/>
      <c r="F22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35"/>
      <c r="AD229" s="35"/>
    </row>
    <row r="230" spans="1:30" s="7" customFormat="1">
      <c r="A230"/>
      <c r="B230"/>
      <c r="C230" s="36"/>
      <c r="D230"/>
      <c r="E230"/>
      <c r="F230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35"/>
      <c r="AD230" s="35"/>
    </row>
    <row r="231" spans="1:30" s="7" customFormat="1">
      <c r="A231"/>
      <c r="B231"/>
      <c r="C231" s="36"/>
      <c r="D231"/>
      <c r="E231"/>
      <c r="F231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35"/>
      <c r="AD231" s="35"/>
    </row>
    <row r="232" spans="1:30" s="7" customFormat="1">
      <c r="A232"/>
      <c r="B232"/>
      <c r="C232" s="36"/>
      <c r="D232"/>
      <c r="E232"/>
      <c r="F232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35"/>
      <c r="AD232" s="35"/>
    </row>
    <row r="233" spans="1:30" s="7" customFormat="1">
      <c r="A233"/>
      <c r="B233"/>
      <c r="C233" s="36"/>
      <c r="D233"/>
      <c r="E233"/>
      <c r="F233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35"/>
      <c r="AD233" s="35"/>
    </row>
    <row r="234" spans="1:30" s="7" customFormat="1">
      <c r="A234"/>
      <c r="B234"/>
      <c r="C234" s="36"/>
      <c r="D234"/>
      <c r="E234"/>
      <c r="F234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35"/>
      <c r="AD234" s="35"/>
    </row>
    <row r="235" spans="1:30" s="7" customFormat="1">
      <c r="A235"/>
      <c r="B235"/>
      <c r="C235" s="36"/>
      <c r="D235"/>
      <c r="E235"/>
      <c r="F235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35"/>
      <c r="AD235" s="35"/>
    </row>
    <row r="236" spans="1:30" s="7" customFormat="1">
      <c r="A236"/>
      <c r="B236"/>
      <c r="C236" s="36"/>
      <c r="D236"/>
      <c r="E236"/>
      <c r="F236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35"/>
      <c r="AD236" s="35"/>
    </row>
    <row r="237" spans="1:30" s="7" customFormat="1">
      <c r="A237"/>
      <c r="B237"/>
      <c r="C237" s="36"/>
      <c r="D237"/>
      <c r="E237"/>
      <c r="F237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35"/>
      <c r="AD237" s="35"/>
    </row>
    <row r="238" spans="1:30" s="7" customFormat="1">
      <c r="A238"/>
      <c r="B238"/>
      <c r="C238" s="36"/>
      <c r="D238"/>
      <c r="E238"/>
      <c r="F238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35"/>
      <c r="AD238" s="35"/>
    </row>
    <row r="239" spans="1:30" s="7" customFormat="1">
      <c r="A239"/>
      <c r="B239"/>
      <c r="C239" s="36"/>
      <c r="D239"/>
      <c r="E239"/>
      <c r="F23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35"/>
      <c r="AD239" s="35"/>
    </row>
    <row r="240" spans="1:30" s="7" customFormat="1">
      <c r="A240"/>
      <c r="B240"/>
      <c r="C240" s="36"/>
      <c r="D240"/>
      <c r="E240"/>
      <c r="F240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35"/>
      <c r="AD240" s="35"/>
    </row>
    <row r="241" spans="1:30" s="7" customFormat="1">
      <c r="A241"/>
      <c r="B241"/>
      <c r="C241" s="36"/>
      <c r="D241"/>
      <c r="E241"/>
      <c r="F241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35"/>
      <c r="AD241" s="35"/>
    </row>
    <row r="242" spans="1:30" s="7" customFormat="1">
      <c r="A242"/>
      <c r="B242"/>
      <c r="C242" s="36"/>
      <c r="D242"/>
      <c r="E242"/>
      <c r="F242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35"/>
      <c r="AD242" s="35"/>
    </row>
    <row r="243" spans="1:30" s="7" customFormat="1">
      <c r="A243"/>
      <c r="B243"/>
      <c r="C243" s="36"/>
      <c r="D243"/>
      <c r="E243"/>
      <c r="F243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35"/>
      <c r="AD243" s="35"/>
    </row>
    <row r="244" spans="1:30" s="7" customFormat="1">
      <c r="A244"/>
      <c r="B244"/>
      <c r="C244" s="36"/>
      <c r="D244"/>
      <c r="E244"/>
      <c r="F244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35"/>
      <c r="AD244" s="35"/>
    </row>
    <row r="245" spans="1:30" s="7" customFormat="1">
      <c r="A245"/>
      <c r="B245"/>
      <c r="C245" s="36"/>
      <c r="D245"/>
      <c r="E245"/>
      <c r="F245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35"/>
      <c r="AD245" s="35"/>
    </row>
    <row r="246" spans="1:30" s="7" customFormat="1">
      <c r="A246"/>
      <c r="B246"/>
      <c r="C246" s="36"/>
      <c r="D246"/>
      <c r="E246"/>
      <c r="F246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35"/>
      <c r="AD246" s="35"/>
    </row>
    <row r="247" spans="1:30" s="7" customFormat="1">
      <c r="A247"/>
      <c r="B247"/>
      <c r="C247" s="36"/>
      <c r="D247"/>
      <c r="E247"/>
      <c r="F247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35"/>
      <c r="AD247" s="35"/>
    </row>
    <row r="248" spans="1:30" s="7" customFormat="1">
      <c r="A248"/>
      <c r="B248"/>
      <c r="C248" s="36"/>
      <c r="D248"/>
      <c r="E248"/>
      <c r="F248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35"/>
      <c r="AD248" s="35"/>
    </row>
    <row r="249" spans="1:30" s="7" customFormat="1">
      <c r="A249"/>
      <c r="B249"/>
      <c r="C249" s="36"/>
      <c r="D249"/>
      <c r="E249"/>
      <c r="F24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35"/>
      <c r="AD249" s="35"/>
    </row>
    <row r="250" spans="1:30" s="7" customFormat="1">
      <c r="A250"/>
      <c r="B250"/>
      <c r="C250" s="36"/>
      <c r="D250"/>
      <c r="E250"/>
      <c r="F250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35"/>
      <c r="AD250" s="35"/>
    </row>
    <row r="251" spans="1:30" s="7" customFormat="1">
      <c r="A251"/>
      <c r="B251"/>
      <c r="C251" s="36"/>
      <c r="D251"/>
      <c r="E251"/>
      <c r="F251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35"/>
      <c r="AD251" s="35"/>
    </row>
    <row r="252" spans="1:30" s="7" customFormat="1">
      <c r="A252"/>
      <c r="B252"/>
      <c r="C252" s="36"/>
      <c r="D252"/>
      <c r="E252"/>
      <c r="F252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35"/>
      <c r="AD252" s="35"/>
    </row>
    <row r="253" spans="1:30" s="7" customFormat="1">
      <c r="A253"/>
      <c r="B253"/>
      <c r="C253" s="36"/>
      <c r="D253"/>
      <c r="E253"/>
      <c r="F253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35"/>
      <c r="AD253" s="35"/>
    </row>
    <row r="254" spans="1:30" s="7" customFormat="1">
      <c r="A254"/>
      <c r="B254"/>
      <c r="C254" s="36"/>
      <c r="D254"/>
      <c r="E254"/>
      <c r="F254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35"/>
      <c r="AD254" s="35"/>
    </row>
    <row r="255" spans="1:30" s="7" customFormat="1">
      <c r="A255"/>
      <c r="B255"/>
      <c r="C255" s="36"/>
      <c r="D255"/>
      <c r="E255"/>
      <c r="F255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35"/>
      <c r="AD255" s="35"/>
    </row>
    <row r="256" spans="1:30" s="7" customFormat="1">
      <c r="A256"/>
      <c r="B256"/>
      <c r="C256" s="36"/>
      <c r="D256"/>
      <c r="E256"/>
      <c r="F256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35"/>
      <c r="AD256" s="35"/>
    </row>
    <row r="257" spans="1:30" s="7" customFormat="1">
      <c r="A257"/>
      <c r="B257"/>
      <c r="C257" s="36"/>
      <c r="D257"/>
      <c r="E257"/>
      <c r="F257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35"/>
      <c r="AD257" s="35"/>
    </row>
    <row r="258" spans="1:30" s="7" customFormat="1">
      <c r="A258"/>
      <c r="B258"/>
      <c r="C258" s="36"/>
      <c r="D258"/>
      <c r="E258"/>
      <c r="F258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35"/>
      <c r="AD258" s="35"/>
    </row>
    <row r="259" spans="1:30" s="7" customFormat="1">
      <c r="A259"/>
      <c r="B259"/>
      <c r="C259" s="36"/>
      <c r="D259"/>
      <c r="E259"/>
      <c r="F25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35"/>
      <c r="AD259" s="35"/>
    </row>
    <row r="260" spans="1:30" s="7" customFormat="1">
      <c r="A260"/>
      <c r="B260"/>
      <c r="C260" s="36"/>
      <c r="D260"/>
      <c r="E260"/>
      <c r="F260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35"/>
      <c r="AD260" s="35"/>
    </row>
    <row r="261" spans="1:30" s="7" customFormat="1">
      <c r="A261"/>
      <c r="B261"/>
      <c r="C261" s="36"/>
      <c r="D261"/>
      <c r="E261"/>
      <c r="F261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35"/>
      <c r="AD261" s="35"/>
    </row>
    <row r="262" spans="1:30" s="7" customFormat="1">
      <c r="A262"/>
      <c r="B262"/>
      <c r="C262" s="36"/>
      <c r="D262"/>
      <c r="E262"/>
      <c r="F262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35"/>
      <c r="AD262" s="35"/>
    </row>
    <row r="263" spans="1:30" s="7" customFormat="1">
      <c r="A263"/>
      <c r="B263"/>
      <c r="C263" s="36"/>
      <c r="D263"/>
      <c r="E263"/>
      <c r="F263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35"/>
      <c r="AD263" s="35"/>
    </row>
    <row r="264" spans="1:30" s="7" customFormat="1">
      <c r="A264"/>
      <c r="B264"/>
      <c r="C264" s="36"/>
      <c r="D264"/>
      <c r="E264"/>
      <c r="F264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35"/>
      <c r="AD264" s="35"/>
    </row>
    <row r="265" spans="1:30" s="7" customFormat="1">
      <c r="A265"/>
      <c r="B265"/>
      <c r="C265" s="36"/>
      <c r="D265"/>
      <c r="E265"/>
      <c r="F265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35"/>
      <c r="AD265" s="35"/>
    </row>
    <row r="266" spans="1:30" s="7" customFormat="1">
      <c r="A266"/>
      <c r="B266"/>
      <c r="C266" s="36"/>
      <c r="D266"/>
      <c r="E266"/>
      <c r="F266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35"/>
      <c r="AD266" s="35"/>
    </row>
    <row r="267" spans="1:30" s="7" customFormat="1">
      <c r="A267"/>
      <c r="B267"/>
      <c r="C267" s="36"/>
      <c r="D267"/>
      <c r="E267"/>
      <c r="F267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35"/>
      <c r="AD267" s="35"/>
    </row>
    <row r="268" spans="1:30" s="7" customFormat="1">
      <c r="A268"/>
      <c r="B268"/>
      <c r="C268" s="36"/>
      <c r="D268"/>
      <c r="E268"/>
      <c r="F268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35"/>
      <c r="AD268" s="35"/>
    </row>
    <row r="269" spans="1:30" s="7" customFormat="1">
      <c r="A269"/>
      <c r="B269"/>
      <c r="C269" s="36"/>
      <c r="D269"/>
      <c r="E269"/>
      <c r="F26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35"/>
      <c r="AD269" s="35"/>
    </row>
    <row r="270" spans="1:30" s="7" customFormat="1">
      <c r="A270"/>
      <c r="B270"/>
      <c r="C270" s="36"/>
      <c r="D270"/>
      <c r="E270"/>
      <c r="F270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35"/>
      <c r="AD270" s="35"/>
    </row>
    <row r="271" spans="1:30" s="7" customFormat="1">
      <c r="A271"/>
      <c r="B271"/>
      <c r="C271" s="36"/>
      <c r="D271"/>
      <c r="E271"/>
      <c r="F271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35"/>
      <c r="AD271" s="35"/>
    </row>
    <row r="272" spans="1:30" s="7" customFormat="1">
      <c r="A272"/>
      <c r="B272"/>
      <c r="C272" s="36"/>
      <c r="D272"/>
      <c r="E272"/>
      <c r="F272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35"/>
      <c r="AD272" s="35"/>
    </row>
    <row r="273" spans="1:30" s="7" customFormat="1">
      <c r="A273"/>
      <c r="B273"/>
      <c r="C273" s="36"/>
      <c r="D273"/>
      <c r="E273"/>
      <c r="F273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35"/>
      <c r="AD273" s="35"/>
    </row>
    <row r="274" spans="1:30" s="7" customFormat="1">
      <c r="A274"/>
      <c r="B274"/>
      <c r="C274" s="36"/>
      <c r="D274"/>
      <c r="E274"/>
      <c r="F274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35"/>
      <c r="AD274" s="35"/>
    </row>
    <row r="275" spans="1:30" s="7" customFormat="1">
      <c r="A275"/>
      <c r="B275"/>
      <c r="C275" s="36"/>
      <c r="D275"/>
      <c r="E275"/>
      <c r="F275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35"/>
      <c r="AD275" s="35"/>
    </row>
    <row r="276" spans="1:30" s="7" customFormat="1">
      <c r="A276"/>
      <c r="B276"/>
      <c r="C276" s="36"/>
      <c r="D276"/>
      <c r="E276"/>
      <c r="F276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35"/>
      <c r="AD276" s="35"/>
    </row>
    <row r="277" spans="1:30" s="7" customFormat="1">
      <c r="A277"/>
      <c r="B277"/>
      <c r="C277" s="36"/>
      <c r="D277"/>
      <c r="E277"/>
      <c r="F277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35"/>
      <c r="AD277" s="35"/>
    </row>
    <row r="278" spans="1:30" s="7" customFormat="1">
      <c r="A278"/>
      <c r="B278"/>
      <c r="C278" s="36"/>
      <c r="D278"/>
      <c r="E278"/>
      <c r="F278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35"/>
      <c r="AD278" s="35"/>
    </row>
    <row r="279" spans="1:30" s="30" customFormat="1" ht="15.75">
      <c r="A279"/>
      <c r="B279"/>
      <c r="C279" s="36"/>
      <c r="D279"/>
      <c r="E279"/>
      <c r="F27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44"/>
      <c r="AD279" s="44"/>
    </row>
  </sheetData>
  <mergeCells count="4">
    <mergeCell ref="E4:F4"/>
    <mergeCell ref="X2:Y2"/>
    <mergeCell ref="X3:Y3"/>
    <mergeCell ref="AA3:AB3"/>
  </mergeCells>
  <pageMargins left="0.7" right="0.7" top="0.75" bottom="0.75" header="0.3" footer="0.3"/>
  <pageSetup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02"/>
  <sheetViews>
    <sheetView topLeftCell="E103" workbookViewId="0">
      <selection activeCell="N138" sqref="N138"/>
    </sheetView>
  </sheetViews>
  <sheetFormatPr defaultRowHeight="15"/>
  <cols>
    <col min="3" max="3" width="41" bestFit="1" customWidth="1"/>
    <col min="4" max="4" width="30.140625" bestFit="1" customWidth="1"/>
    <col min="5" max="5" width="13.85546875" customWidth="1"/>
    <col min="6" max="6" width="12.5703125" customWidth="1"/>
    <col min="7" max="7" width="67" bestFit="1" customWidth="1"/>
    <col min="8" max="8" width="9.85546875" bestFit="1" customWidth="1"/>
    <col min="10" max="10" width="12.7109375" bestFit="1" customWidth="1"/>
    <col min="12" max="12" width="11" customWidth="1"/>
    <col min="27" max="27" width="14.140625" bestFit="1" customWidth="1"/>
    <col min="28" max="28" width="11.140625" bestFit="1" customWidth="1"/>
  </cols>
  <sheetData>
    <row r="1" spans="1:28" ht="15.75" thickBot="1">
      <c r="A1" s="4"/>
      <c r="B1" s="4"/>
      <c r="C1" s="4"/>
      <c r="D1" s="4"/>
      <c r="E1" s="4"/>
      <c r="F1" s="4"/>
      <c r="G1" s="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5.75" thickBot="1">
      <c r="A2" s="5"/>
      <c r="B2" s="12" t="s">
        <v>39</v>
      </c>
      <c r="C2" s="13"/>
      <c r="D2" s="13"/>
      <c r="E2" s="14"/>
      <c r="F2" s="1"/>
      <c r="G2" s="1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6.5">
      <c r="A3" s="6"/>
      <c r="B3" s="6"/>
      <c r="C3" s="6"/>
      <c r="D3" s="6"/>
      <c r="E3" s="6"/>
      <c r="F3" s="7"/>
      <c r="G3" s="7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>
      <c r="A4" s="19" t="s">
        <v>0</v>
      </c>
      <c r="B4" s="20" t="s">
        <v>1</v>
      </c>
      <c r="C4" s="20" t="s">
        <v>2</v>
      </c>
      <c r="D4" s="21" t="s">
        <v>3</v>
      </c>
      <c r="E4" s="161" t="s">
        <v>4</v>
      </c>
      <c r="F4" s="162"/>
      <c r="G4" s="22"/>
      <c r="H4" s="23" t="s">
        <v>5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10</v>
      </c>
      <c r="N4" s="23" t="s">
        <v>11</v>
      </c>
      <c r="O4" s="23" t="s">
        <v>12</v>
      </c>
      <c r="P4" s="23" t="s">
        <v>13</v>
      </c>
      <c r="Q4" s="23" t="s">
        <v>14</v>
      </c>
      <c r="R4" s="23" t="s">
        <v>15</v>
      </c>
      <c r="S4" s="23" t="s">
        <v>16</v>
      </c>
      <c r="T4" s="23" t="s">
        <v>17</v>
      </c>
      <c r="U4" s="23" t="s">
        <v>18</v>
      </c>
      <c r="V4" s="23" t="s">
        <v>23</v>
      </c>
      <c r="W4" s="23" t="s">
        <v>19</v>
      </c>
      <c r="X4" s="23" t="s">
        <v>76</v>
      </c>
      <c r="Y4" s="23" t="s">
        <v>20</v>
      </c>
      <c r="Z4" s="23" t="s">
        <v>21</v>
      </c>
      <c r="AA4" s="23" t="s">
        <v>77</v>
      </c>
      <c r="AB4" s="23" t="s">
        <v>23</v>
      </c>
    </row>
    <row r="5" spans="1:28">
      <c r="A5" s="24"/>
      <c r="B5" s="20">
        <v>2013</v>
      </c>
      <c r="C5" s="20"/>
      <c r="D5" s="21"/>
      <c r="E5" s="22" t="s">
        <v>4</v>
      </c>
      <c r="F5" s="22" t="s">
        <v>24</v>
      </c>
      <c r="G5" s="22" t="s">
        <v>25</v>
      </c>
      <c r="H5" s="23"/>
      <c r="I5" s="23"/>
      <c r="J5" s="23" t="s">
        <v>26</v>
      </c>
      <c r="K5" s="23" t="s">
        <v>27</v>
      </c>
      <c r="L5" s="23"/>
      <c r="M5" s="23" t="s">
        <v>28</v>
      </c>
      <c r="N5" s="23"/>
      <c r="O5" s="23" t="s">
        <v>29</v>
      </c>
      <c r="P5" s="23" t="s">
        <v>30</v>
      </c>
      <c r="Q5" s="23" t="s">
        <v>31</v>
      </c>
      <c r="R5" s="23" t="s">
        <v>32</v>
      </c>
      <c r="S5" s="23" t="s">
        <v>33</v>
      </c>
      <c r="T5" s="23" t="s">
        <v>34</v>
      </c>
      <c r="U5" s="23" t="s">
        <v>34</v>
      </c>
      <c r="V5" s="25" t="s">
        <v>75</v>
      </c>
      <c r="W5" s="23" t="s">
        <v>34</v>
      </c>
      <c r="X5" s="23"/>
      <c r="Y5" s="23" t="s">
        <v>34</v>
      </c>
      <c r="Z5" s="23" t="s">
        <v>34</v>
      </c>
      <c r="AA5" s="23" t="s">
        <v>22</v>
      </c>
      <c r="AB5" s="23" t="s">
        <v>35</v>
      </c>
    </row>
    <row r="6" spans="1:28">
      <c r="E6" s="3"/>
      <c r="F6" s="3"/>
      <c r="H6" s="10">
        <f>SUM(I6:AB6)</f>
        <v>0</v>
      </c>
      <c r="I6" s="10"/>
      <c r="J6" s="10"/>
      <c r="K6" s="10"/>
      <c r="L6" s="10"/>
      <c r="M6" s="10"/>
      <c r="N6" s="10"/>
      <c r="O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>
      <c r="E7" s="3"/>
      <c r="F7" s="3"/>
      <c r="G7" s="3"/>
      <c r="H7" s="10">
        <f>SUM(I7:AB7)</f>
        <v>0</v>
      </c>
      <c r="I7" s="10"/>
      <c r="J7" s="10"/>
      <c r="K7" s="10"/>
      <c r="L7" s="10"/>
      <c r="M7" s="10"/>
      <c r="N7" s="10"/>
      <c r="O7" s="10"/>
      <c r="P7" s="10"/>
      <c r="Q7" s="10"/>
      <c r="R7" s="10"/>
      <c r="T7" s="10"/>
      <c r="U7" s="10"/>
      <c r="V7" s="10"/>
      <c r="W7" s="10"/>
      <c r="X7" s="10"/>
      <c r="Y7" s="10"/>
      <c r="Z7" s="10"/>
      <c r="AA7" s="10"/>
      <c r="AB7" s="10"/>
    </row>
    <row r="8" spans="1:28">
      <c r="E8" s="3"/>
      <c r="F8" s="3"/>
      <c r="G8" s="3"/>
      <c r="H8" s="10">
        <f>SUM(J8:AB8)</f>
        <v>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>
      <c r="E9" s="3"/>
      <c r="F9" s="3"/>
      <c r="G9" s="3"/>
      <c r="H9" s="10">
        <f>SUM(J9:AB9)</f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>
      <c r="E10" s="3"/>
      <c r="F10" s="3"/>
      <c r="G10" s="3"/>
      <c r="H10" s="10">
        <f t="shared" ref="H10:H18" si="0">SUM(I10:AB10)</f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>
      <c r="E11" s="3"/>
      <c r="F11" s="3"/>
      <c r="H11" s="10">
        <f t="shared" si="0"/>
        <v>0</v>
      </c>
      <c r="I11" s="10"/>
      <c r="J11" s="10"/>
      <c r="K11" s="10"/>
      <c r="L11" s="10"/>
      <c r="M11" s="10"/>
      <c r="N11" s="10"/>
      <c r="O11" s="10"/>
      <c r="P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>
      <c r="E12" s="3"/>
      <c r="F12" s="3"/>
      <c r="G12" s="3"/>
      <c r="H12" s="10">
        <f t="shared" si="0"/>
        <v>0</v>
      </c>
      <c r="I12" s="10"/>
      <c r="J12" s="10"/>
      <c r="K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>
      <c r="F13" s="3"/>
      <c r="H13" s="10">
        <f t="shared" si="0"/>
        <v>0</v>
      </c>
      <c r="I13" s="10"/>
      <c r="J13" s="10"/>
      <c r="K13" s="10"/>
      <c r="L13" s="10"/>
      <c r="M13" s="10"/>
      <c r="N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>
      <c r="E14" s="3"/>
      <c r="F14" s="3"/>
      <c r="G14" s="3"/>
      <c r="H14" s="10">
        <f t="shared" si="0"/>
        <v>0</v>
      </c>
      <c r="I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>
      <c r="F15" s="3"/>
      <c r="H15" s="10">
        <f t="shared" si="0"/>
        <v>0</v>
      </c>
      <c r="I15" s="10"/>
      <c r="J15" s="10"/>
      <c r="K15" s="10"/>
      <c r="L15" s="10"/>
      <c r="M15" s="10"/>
      <c r="N15" s="10"/>
      <c r="O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>
      <c r="F16" s="3"/>
      <c r="H16" s="10">
        <f t="shared" si="0"/>
        <v>0</v>
      </c>
      <c r="I16" s="10"/>
      <c r="J16" s="10"/>
      <c r="K16" s="10"/>
      <c r="L16" s="10"/>
      <c r="M16" s="10"/>
      <c r="N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>
      <c r="E17" s="3"/>
      <c r="F17" s="3"/>
      <c r="G17" s="3"/>
      <c r="H17" s="10">
        <f t="shared" si="0"/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>
      <c r="E18" s="3"/>
      <c r="F18" s="3"/>
      <c r="G18" s="3"/>
      <c r="H18" s="10">
        <f t="shared" si="0"/>
        <v>0</v>
      </c>
      <c r="I18" s="10"/>
      <c r="J18" s="10"/>
      <c r="K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>
      <c r="D19" s="3"/>
      <c r="F19" s="3"/>
      <c r="H19" s="10">
        <f>SUM(I19:AA19)</f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8">
      <c r="E20" s="3"/>
      <c r="F20" s="3"/>
      <c r="G20" s="3"/>
      <c r="H20" s="10">
        <f>SUM(I20:AB20)</f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>
      <c r="F21" s="3"/>
      <c r="H21" s="10">
        <f>SUM(I21:AB21)</f>
        <v>0</v>
      </c>
      <c r="I21" s="10"/>
      <c r="J21" s="10"/>
      <c r="K21" s="10"/>
      <c r="L21" s="10"/>
      <c r="M21" s="10"/>
      <c r="N21" s="10"/>
      <c r="O21" s="10"/>
      <c r="P21" s="10"/>
      <c r="Q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>
      <c r="F22" s="3"/>
      <c r="H22" s="10">
        <f>SUM(I22:AB22)</f>
        <v>0</v>
      </c>
      <c r="I22" s="10"/>
      <c r="J22" s="10"/>
      <c r="K22" s="10"/>
      <c r="L22" s="10"/>
      <c r="M22" s="10"/>
      <c r="N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>
      <c r="E23" s="3"/>
      <c r="F23" s="3"/>
      <c r="G23" s="3"/>
      <c r="H23" s="10">
        <f>SUM(J23:AB23)</f>
        <v>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>
      <c r="E24" s="3"/>
      <c r="F24" s="3"/>
      <c r="G24" s="3"/>
      <c r="H24" s="10">
        <f>SUM(J24:AB24)</f>
        <v>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>
      <c r="E25" s="3"/>
      <c r="F25" s="3"/>
      <c r="G25" s="3"/>
      <c r="H25" s="10">
        <f>SUM(J25:AB25)</f>
        <v>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>
      <c r="E26" s="3"/>
      <c r="F26" s="3"/>
      <c r="G26" s="3"/>
      <c r="H26" s="10">
        <f>SUM(J26:AB26)</f>
        <v>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>
      <c r="F27" s="3"/>
      <c r="H27" s="10">
        <f>SUM(I27:AB27)</f>
        <v>0</v>
      </c>
      <c r="I27" s="10"/>
      <c r="J27" s="10"/>
      <c r="K27" s="10"/>
      <c r="L27" s="10"/>
      <c r="M27" s="10"/>
      <c r="N27" s="10"/>
      <c r="O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>
      <c r="E28" s="3"/>
      <c r="F28" s="3"/>
      <c r="G28" s="3"/>
      <c r="H28" s="10">
        <f>SUM(J28:AB28)</f>
        <v>0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>
      <c r="F29" s="3"/>
      <c r="H29" s="10">
        <f>SUM(I29:AB29)</f>
        <v>0</v>
      </c>
      <c r="I29" s="10"/>
      <c r="J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>
      <c r="F30" s="3"/>
      <c r="H30" s="10">
        <f>SUM(I30:AB30)</f>
        <v>0</v>
      </c>
      <c r="I30" s="10"/>
      <c r="J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>
      <c r="E31" s="3"/>
      <c r="F31" s="3"/>
      <c r="G31" s="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>
      <c r="A32" s="2"/>
      <c r="B32" s="15"/>
      <c r="C32" s="3"/>
      <c r="D32" s="3"/>
      <c r="E32" s="3"/>
      <c r="F32" s="3"/>
      <c r="G32" s="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5:28">
      <c r="E33" s="3"/>
      <c r="F33" s="3"/>
      <c r="G33" s="3"/>
      <c r="H33" s="10">
        <f t="shared" ref="H33:H49" si="1">SUM(I33:AB33)</f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5:28">
      <c r="F34" s="3"/>
      <c r="H34" s="10">
        <f t="shared" si="1"/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5:28">
      <c r="F35" s="3"/>
      <c r="H35" s="10">
        <f t="shared" si="1"/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5:28">
      <c r="F36" s="3"/>
      <c r="H36" s="10">
        <f t="shared" si="1"/>
        <v>0</v>
      </c>
      <c r="I36" s="10"/>
      <c r="J36" s="10"/>
      <c r="K36" s="10"/>
      <c r="L36" s="10"/>
      <c r="M36" s="10"/>
      <c r="N36" s="10"/>
      <c r="O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5:28">
      <c r="E37" s="3"/>
      <c r="H37" s="10">
        <f t="shared" si="1"/>
        <v>0</v>
      </c>
      <c r="I37" s="10"/>
      <c r="J37" s="10"/>
      <c r="K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5:28">
      <c r="F38" s="3"/>
      <c r="H38" s="10">
        <f t="shared" si="1"/>
        <v>0</v>
      </c>
      <c r="I38" s="10"/>
      <c r="J38" s="10"/>
      <c r="K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5:28">
      <c r="E39" s="3"/>
      <c r="F39" s="3"/>
      <c r="G39" s="3"/>
      <c r="H39" s="10">
        <f t="shared" si="1"/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5:28">
      <c r="E40" s="3"/>
      <c r="F40" s="3"/>
      <c r="G40" s="3"/>
      <c r="H40" s="10">
        <f t="shared" si="1"/>
        <v>0</v>
      </c>
      <c r="I40" s="10"/>
      <c r="J40" s="10"/>
      <c r="K40" s="10"/>
      <c r="L40" s="10"/>
      <c r="M40" s="10"/>
      <c r="N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5:28">
      <c r="E41" s="3"/>
      <c r="F41" s="3"/>
      <c r="G41" s="3"/>
      <c r="H41" s="10">
        <f t="shared" si="1"/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5:28">
      <c r="E42" s="3"/>
      <c r="F42" s="3"/>
      <c r="G42" s="3"/>
      <c r="H42" s="10">
        <f t="shared" si="1"/>
        <v>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5:28">
      <c r="F43" s="3"/>
      <c r="H43" s="10">
        <f t="shared" si="1"/>
        <v>0</v>
      </c>
      <c r="I43" s="10"/>
      <c r="J43" s="10"/>
      <c r="K43" s="10"/>
      <c r="L43" s="10"/>
      <c r="M43" s="10"/>
      <c r="N43" s="10"/>
      <c r="O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5:28">
      <c r="F44" s="3"/>
      <c r="H44" s="10">
        <f t="shared" si="1"/>
        <v>0</v>
      </c>
      <c r="I44" s="10"/>
      <c r="J44" s="10"/>
      <c r="K44" s="10"/>
      <c r="L44" s="10"/>
      <c r="M44" s="10"/>
      <c r="N44" s="10"/>
      <c r="O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5:28">
      <c r="F45" s="3"/>
      <c r="H45" s="10">
        <f t="shared" si="1"/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5:28">
      <c r="F46" s="3"/>
      <c r="H46" s="10">
        <f t="shared" si="1"/>
        <v>0</v>
      </c>
      <c r="I46" s="10"/>
      <c r="J46" s="10"/>
      <c r="K46" s="10"/>
      <c r="L46" s="10"/>
      <c r="M46" s="10"/>
      <c r="N46" s="10"/>
      <c r="O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5:28">
      <c r="F47" s="3"/>
      <c r="H47" s="10">
        <f t="shared" si="1"/>
        <v>0</v>
      </c>
      <c r="I47" s="10"/>
      <c r="J47" s="10"/>
      <c r="K47" s="10"/>
      <c r="L47" s="10"/>
      <c r="M47" s="10"/>
      <c r="N47" s="10"/>
      <c r="O47" s="10"/>
      <c r="P47" s="10"/>
      <c r="Q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5:28">
      <c r="F48" s="3"/>
      <c r="H48" s="10">
        <f t="shared" si="1"/>
        <v>0</v>
      </c>
      <c r="I48" s="10"/>
      <c r="J48" s="10"/>
      <c r="K48" s="10"/>
      <c r="L48" s="10"/>
      <c r="M48" s="10"/>
      <c r="N48" s="10"/>
      <c r="O48" s="10"/>
      <c r="P48" s="10"/>
      <c r="Q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5:28">
      <c r="F49" s="3"/>
      <c r="H49" s="10">
        <f t="shared" si="1"/>
        <v>0</v>
      </c>
      <c r="I49" s="10"/>
      <c r="J49" s="10"/>
      <c r="K49" s="10"/>
      <c r="L49" s="10"/>
      <c r="M49" s="10"/>
      <c r="N49" s="10"/>
      <c r="O49" s="10"/>
      <c r="P49" s="10"/>
      <c r="Q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5:28">
      <c r="E50" s="3"/>
      <c r="F50" s="3"/>
      <c r="G50" s="3"/>
      <c r="H50" s="10">
        <f>SUM(J50:AB50)</f>
        <v>0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5:28">
      <c r="E51" s="3"/>
      <c r="F51" s="3"/>
      <c r="G51" s="3"/>
      <c r="H51" s="10">
        <f>SUM(I51:AB51)</f>
        <v>0</v>
      </c>
      <c r="I51" s="10"/>
      <c r="J51" s="10"/>
      <c r="K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5:28">
      <c r="E52" s="3"/>
      <c r="F52" s="3"/>
      <c r="G52" s="3"/>
      <c r="H52" s="10">
        <f>SUM(I52:AB52)</f>
        <v>0</v>
      </c>
      <c r="I52" s="10"/>
      <c r="J52" s="10"/>
      <c r="K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5:28">
      <c r="E53" s="3"/>
      <c r="F53" s="3"/>
      <c r="H53" s="10">
        <f>SUM(I53:AB53)</f>
        <v>0</v>
      </c>
      <c r="I53" s="10"/>
      <c r="J53" s="10"/>
      <c r="K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5:28">
      <c r="E54" s="3"/>
      <c r="F54" s="3"/>
      <c r="G54" s="3"/>
      <c r="H54" s="10">
        <f>SUM(J54:AB54)</f>
        <v>0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5:28">
      <c r="E55" s="3"/>
      <c r="F55" s="3"/>
      <c r="G55" s="3"/>
      <c r="H55" s="10">
        <f>SUM(J55:AB55)</f>
        <v>0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5:28">
      <c r="F56" s="3"/>
      <c r="H56" s="10">
        <f>SUM(I56:AB56)</f>
        <v>0</v>
      </c>
      <c r="I56" s="10"/>
      <c r="J56" s="10"/>
      <c r="K56" s="10"/>
      <c r="L56" s="10"/>
      <c r="M56" s="10"/>
      <c r="N56" s="10"/>
      <c r="O56" s="10"/>
      <c r="P56" s="10"/>
      <c r="Q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5:28">
      <c r="E57" s="3"/>
      <c r="F57" s="3"/>
      <c r="G57" s="3"/>
      <c r="H57" s="10">
        <f>SUM(I57:AB57)</f>
        <v>0</v>
      </c>
      <c r="I57" s="10"/>
      <c r="J57" s="10"/>
      <c r="K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5:28">
      <c r="E58" s="3"/>
      <c r="F58" s="3"/>
      <c r="G58" s="3"/>
      <c r="H58" s="10">
        <f>SUM(I58:AB58)</f>
        <v>0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5:28">
      <c r="E59" s="3"/>
      <c r="F59" s="3"/>
      <c r="G59" s="3"/>
      <c r="H59" s="10">
        <f>SUM(J59:AB59)</f>
        <v>0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5:28">
      <c r="F60" s="3"/>
      <c r="H60" s="10">
        <f>SUM(I60:AB60)</f>
        <v>0</v>
      </c>
      <c r="I60" s="10"/>
      <c r="J60" s="10"/>
      <c r="K60" s="10"/>
      <c r="L60" s="10"/>
      <c r="M60" s="10"/>
      <c r="N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5:28">
      <c r="E61" s="3"/>
      <c r="F61" s="3"/>
      <c r="G61" s="3"/>
      <c r="H61" s="10">
        <f>SUM(I61:AB61)</f>
        <v>0</v>
      </c>
      <c r="I61" s="10"/>
      <c r="J61" s="10"/>
      <c r="K61" s="10"/>
      <c r="L61" s="10"/>
      <c r="M61" s="10"/>
      <c r="N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5:28">
      <c r="E62" s="3"/>
      <c r="F62" s="3"/>
      <c r="G62" s="3"/>
      <c r="H62" s="10">
        <f>SUM(J62:AB62)</f>
        <v>0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5:28">
      <c r="E63" s="3"/>
      <c r="F63" s="3"/>
      <c r="G63" s="3"/>
      <c r="H63" s="10">
        <f>SUM(J63:AB63)</f>
        <v>0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5:28">
      <c r="E64" s="3"/>
      <c r="F64" s="3"/>
      <c r="G64" s="3"/>
      <c r="H64" s="10">
        <f>SUM(J64:AB64)</f>
        <v>0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5:28">
      <c r="E65" s="3"/>
      <c r="F65" s="3"/>
      <c r="H65" s="10">
        <f t="shared" ref="H65:H79" si="2">SUM(I65:AB65)</f>
        <v>0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U65" s="10"/>
      <c r="V65" s="10"/>
      <c r="W65" s="10"/>
      <c r="X65" s="10"/>
      <c r="Y65" s="10"/>
      <c r="Z65" s="10"/>
      <c r="AA65" s="10"/>
      <c r="AB65" s="10"/>
    </row>
    <row r="66" spans="5:28">
      <c r="E66" s="3"/>
      <c r="F66" s="3"/>
      <c r="G66" s="3"/>
      <c r="H66" s="10">
        <f t="shared" si="2"/>
        <v>0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5:28">
      <c r="F67" s="3"/>
      <c r="H67" s="10">
        <f t="shared" si="2"/>
        <v>0</v>
      </c>
      <c r="I67" s="10"/>
      <c r="J67" s="10"/>
      <c r="K67" s="10"/>
      <c r="L67" s="10"/>
      <c r="M67" s="10"/>
      <c r="N67" s="10"/>
      <c r="O67" s="10"/>
      <c r="P67" s="10"/>
      <c r="Q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5:28">
      <c r="E68" s="3"/>
      <c r="F68" s="3"/>
      <c r="H68" s="10">
        <f t="shared" si="2"/>
        <v>0</v>
      </c>
      <c r="I68" s="10"/>
      <c r="J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5:28">
      <c r="F69" s="3"/>
      <c r="H69" s="10">
        <f t="shared" si="2"/>
        <v>0</v>
      </c>
      <c r="I69" s="10"/>
      <c r="J69" s="10"/>
      <c r="K69" s="10"/>
      <c r="L69" s="10"/>
      <c r="M69" s="10"/>
      <c r="N69" s="10"/>
      <c r="O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5:28">
      <c r="E70" s="3"/>
      <c r="F70" s="3"/>
      <c r="G70" s="3"/>
      <c r="H70" s="10">
        <f t="shared" si="2"/>
        <v>0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5:28">
      <c r="E71" s="3"/>
      <c r="F71" s="3"/>
      <c r="G71" s="3"/>
      <c r="H71" s="10">
        <f t="shared" si="2"/>
        <v>0</v>
      </c>
      <c r="I71" s="10"/>
      <c r="J71" s="10"/>
      <c r="K71" s="10"/>
      <c r="L71" s="10"/>
      <c r="M71" s="10"/>
      <c r="N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5:28">
      <c r="F72" s="3"/>
      <c r="H72" s="10">
        <f t="shared" si="2"/>
        <v>0</v>
      </c>
      <c r="I72" s="10"/>
      <c r="J72" s="10"/>
      <c r="K72" s="10"/>
      <c r="L72" s="10"/>
      <c r="M72" s="10"/>
      <c r="N72" s="10"/>
      <c r="O72" s="10"/>
      <c r="P72" s="10"/>
      <c r="Q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5:28">
      <c r="E73" s="3"/>
      <c r="F73" s="3"/>
      <c r="H73" s="10">
        <f t="shared" si="2"/>
        <v>0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5:28">
      <c r="E74" s="3"/>
      <c r="F74" s="3"/>
      <c r="H74" s="10">
        <f t="shared" si="2"/>
        <v>0</v>
      </c>
      <c r="I74" s="10"/>
      <c r="J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5:28">
      <c r="F75" s="3"/>
      <c r="H75" s="10">
        <f t="shared" si="2"/>
        <v>0</v>
      </c>
      <c r="I75" s="10"/>
      <c r="J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5:28">
      <c r="E76" s="3"/>
      <c r="F76" s="3"/>
      <c r="H76" s="10">
        <f t="shared" si="2"/>
        <v>0</v>
      </c>
      <c r="I76" s="10"/>
      <c r="J76" s="10"/>
      <c r="K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5:28">
      <c r="F77" s="3"/>
      <c r="H77" s="10">
        <f t="shared" si="2"/>
        <v>0</v>
      </c>
      <c r="I77" s="10"/>
      <c r="J77" s="10"/>
      <c r="K77" s="10"/>
      <c r="L77" s="10"/>
      <c r="M77" s="10"/>
      <c r="N77" s="10"/>
      <c r="O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5:28">
      <c r="E78" s="3"/>
      <c r="F78" s="3"/>
      <c r="G78" s="3"/>
      <c r="H78" s="10">
        <f t="shared" si="2"/>
        <v>0</v>
      </c>
      <c r="I78" s="10"/>
      <c r="J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5:28">
      <c r="E79" s="3"/>
      <c r="F79" s="3"/>
      <c r="G79" s="3"/>
      <c r="H79" s="10">
        <f t="shared" si="2"/>
        <v>0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5:28">
      <c r="E80" s="3"/>
      <c r="F80" s="3"/>
      <c r="H80" s="10">
        <f>SUM(I80:AA80)</f>
        <v>0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8">
      <c r="E81" s="3"/>
      <c r="F81" s="3"/>
      <c r="G81" s="3"/>
      <c r="H81" s="10">
        <f>SUM(J81:AB81)</f>
        <v>0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>
      <c r="E82" s="3"/>
      <c r="F82" s="3"/>
      <c r="G82" s="3"/>
      <c r="H82" s="10">
        <f>SUM(J82:AB82)</f>
        <v>0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>
      <c r="E83" s="3"/>
      <c r="F83" s="3"/>
      <c r="G83" s="3"/>
      <c r="H83" s="10">
        <f>SUM(I83:AB83)</f>
        <v>0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>
      <c r="E84" s="3"/>
      <c r="F84" s="3"/>
      <c r="G84" s="3"/>
      <c r="H84" s="10">
        <f>SUM(J84:AB84)</f>
        <v>0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:28">
      <c r="E85" s="3"/>
      <c r="F85" s="3"/>
      <c r="G85" s="3"/>
      <c r="H85" s="10">
        <f>SUM(I85:AB85)</f>
        <v>0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>
      <c r="E86" s="3"/>
      <c r="F86" s="3"/>
      <c r="G86" s="3"/>
      <c r="H86" s="10">
        <f>SUM(I86:AB86)</f>
        <v>0</v>
      </c>
      <c r="I86" s="10"/>
      <c r="J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>
      <c r="E87" s="3"/>
      <c r="F87" s="3"/>
      <c r="G87" s="3"/>
      <c r="H87" s="10">
        <f>SUM(J87:AB87)</f>
        <v>0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:28">
      <c r="A88" s="2" t="s">
        <v>119</v>
      </c>
      <c r="B88" s="15">
        <v>41292</v>
      </c>
      <c r="C88" s="3" t="s">
        <v>71</v>
      </c>
      <c r="D88" s="3" t="s">
        <v>72</v>
      </c>
      <c r="E88" s="3"/>
      <c r="F88" s="3"/>
      <c r="G88" s="3"/>
      <c r="H88" s="10">
        <f t="shared" ref="H88:H101" si="3">SUM(I88:AB88)</f>
        <v>500</v>
      </c>
      <c r="I88" s="10">
        <v>500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:28">
      <c r="A89" s="2" t="s">
        <v>120</v>
      </c>
      <c r="B89" s="15">
        <v>41292</v>
      </c>
      <c r="C89" s="3" t="s">
        <v>43</v>
      </c>
      <c r="D89" s="3" t="s">
        <v>42</v>
      </c>
      <c r="E89" s="3"/>
      <c r="F89" s="3"/>
      <c r="G89" s="3"/>
      <c r="H89" s="10">
        <f t="shared" si="3"/>
        <v>100</v>
      </c>
      <c r="I89" s="10">
        <v>100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:28">
      <c r="A90" s="2" t="s">
        <v>121</v>
      </c>
      <c r="B90" s="15">
        <v>41293</v>
      </c>
      <c r="C90" s="3" t="s">
        <v>41</v>
      </c>
      <c r="D90" s="3" t="s">
        <v>73</v>
      </c>
      <c r="E90" s="3"/>
      <c r="F90" s="3"/>
      <c r="G90" s="3"/>
      <c r="H90" s="10">
        <f t="shared" si="3"/>
        <v>1550</v>
      </c>
      <c r="I90" s="10">
        <v>1550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>
      <c r="A91" s="2" t="s">
        <v>122</v>
      </c>
      <c r="B91" s="15">
        <v>41296</v>
      </c>
      <c r="C91" s="3" t="s">
        <v>43</v>
      </c>
      <c r="D91" s="3" t="s">
        <v>42</v>
      </c>
      <c r="E91" s="3"/>
      <c r="F91" s="3"/>
      <c r="G91" s="3"/>
      <c r="H91" s="10">
        <f t="shared" si="3"/>
        <v>200</v>
      </c>
      <c r="I91" s="10">
        <v>200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>
      <c r="A92" s="2" t="s">
        <v>123</v>
      </c>
      <c r="B92" s="15">
        <v>41292</v>
      </c>
      <c r="C92" s="3" t="s">
        <v>78</v>
      </c>
      <c r="D92" s="3" t="s">
        <v>44</v>
      </c>
      <c r="E92" s="3" t="s">
        <v>79</v>
      </c>
      <c r="F92" s="3"/>
      <c r="G92" s="3" t="s">
        <v>80</v>
      </c>
      <c r="H92" s="10">
        <f t="shared" si="3"/>
        <v>150</v>
      </c>
      <c r="I92" s="10"/>
      <c r="J92" s="10"/>
      <c r="K92" s="10"/>
      <c r="L92" s="10"/>
      <c r="M92" s="10"/>
      <c r="N92" s="10"/>
      <c r="O92" s="10"/>
      <c r="P92" s="10">
        <v>150</v>
      </c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8">
      <c r="A93" s="2" t="s">
        <v>124</v>
      </c>
      <c r="B93" s="15">
        <v>41291</v>
      </c>
      <c r="C93" s="3" t="s">
        <v>41</v>
      </c>
      <c r="D93" s="3" t="s">
        <v>66</v>
      </c>
      <c r="E93" s="3"/>
      <c r="F93" s="3"/>
      <c r="G93" s="3"/>
      <c r="H93" s="10">
        <f t="shared" si="3"/>
        <v>147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>
        <v>147</v>
      </c>
      <c r="T93" s="10"/>
      <c r="U93" s="10"/>
      <c r="V93" s="10"/>
      <c r="W93" s="10"/>
      <c r="X93" s="10"/>
      <c r="Y93" s="10"/>
      <c r="Z93" s="10"/>
      <c r="AA93" s="10"/>
      <c r="AB93" s="10"/>
    </row>
    <row r="94" spans="1:28">
      <c r="A94" s="2" t="s">
        <v>125</v>
      </c>
      <c r="B94" s="15">
        <v>41297</v>
      </c>
      <c r="C94" s="3" t="s">
        <v>43</v>
      </c>
      <c r="D94" s="3" t="s">
        <v>42</v>
      </c>
      <c r="E94" s="3"/>
      <c r="F94" s="3"/>
      <c r="G94" s="3"/>
      <c r="H94" s="10">
        <f t="shared" si="3"/>
        <v>500</v>
      </c>
      <c r="I94" s="10">
        <v>500</v>
      </c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8">
      <c r="A95" s="2" t="s">
        <v>126</v>
      </c>
      <c r="B95" s="15">
        <v>41298</v>
      </c>
      <c r="C95" s="3" t="s">
        <v>43</v>
      </c>
      <c r="D95" s="3" t="s">
        <v>81</v>
      </c>
      <c r="E95" s="3"/>
      <c r="F95" s="3"/>
      <c r="G95" s="3"/>
      <c r="H95" s="10">
        <f t="shared" si="3"/>
        <v>2000</v>
      </c>
      <c r="I95" s="10"/>
      <c r="J95" s="10">
        <v>2000</v>
      </c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8">
      <c r="A96" s="2" t="s">
        <v>127</v>
      </c>
      <c r="B96" s="15">
        <v>41298</v>
      </c>
      <c r="C96" s="3" t="s">
        <v>43</v>
      </c>
      <c r="D96" s="3" t="s">
        <v>82</v>
      </c>
      <c r="E96" s="3"/>
      <c r="F96" s="3"/>
      <c r="G96" s="3"/>
      <c r="H96" s="10">
        <f t="shared" si="3"/>
        <v>260</v>
      </c>
      <c r="I96" s="10"/>
      <c r="J96" s="10"/>
      <c r="K96" s="10"/>
      <c r="L96" s="10">
        <v>260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>
      <c r="A97" s="2" t="s">
        <v>128</v>
      </c>
      <c r="B97" s="15">
        <v>41298</v>
      </c>
      <c r="C97" s="3" t="s">
        <v>83</v>
      </c>
      <c r="D97" s="3" t="s">
        <v>84</v>
      </c>
      <c r="E97" s="3"/>
      <c r="F97" s="3"/>
      <c r="G97" s="3"/>
      <c r="H97" s="10">
        <f t="shared" si="3"/>
        <v>1200</v>
      </c>
      <c r="I97" s="10">
        <v>1200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:28">
      <c r="A98" s="2" t="s">
        <v>129</v>
      </c>
      <c r="B98" s="15">
        <v>41300</v>
      </c>
      <c r="C98" s="3" t="s">
        <v>71</v>
      </c>
      <c r="D98" s="3" t="s">
        <v>85</v>
      </c>
      <c r="E98" s="3"/>
      <c r="F98" s="3"/>
      <c r="G98" s="3"/>
      <c r="H98" s="10">
        <f t="shared" si="3"/>
        <v>375</v>
      </c>
      <c r="I98" s="10">
        <v>375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28">
      <c r="A99" s="2" t="s">
        <v>130</v>
      </c>
      <c r="B99" s="15">
        <v>41300</v>
      </c>
      <c r="C99" s="3" t="s">
        <v>61</v>
      </c>
      <c r="D99" s="3" t="s">
        <v>85</v>
      </c>
      <c r="E99" s="3"/>
      <c r="F99" s="3"/>
      <c r="G99" s="3"/>
      <c r="H99" s="10">
        <f t="shared" si="3"/>
        <v>375</v>
      </c>
      <c r="I99" s="10">
        <v>375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:28">
      <c r="A100" s="2" t="s">
        <v>131</v>
      </c>
      <c r="B100" s="15">
        <v>41300</v>
      </c>
      <c r="C100" s="3" t="s">
        <v>43</v>
      </c>
      <c r="D100" s="3" t="s">
        <v>86</v>
      </c>
      <c r="E100" s="3"/>
      <c r="F100" s="3"/>
      <c r="G100" s="3"/>
      <c r="H100" s="10">
        <f t="shared" si="3"/>
        <v>3000</v>
      </c>
      <c r="I100" s="10">
        <v>3000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28">
      <c r="A101" s="2" t="s">
        <v>132</v>
      </c>
      <c r="B101" s="15">
        <v>41300</v>
      </c>
      <c r="C101" s="3" t="s">
        <v>53</v>
      </c>
      <c r="D101" s="3" t="s">
        <v>87</v>
      </c>
      <c r="E101" s="3"/>
      <c r="F101" s="3"/>
      <c r="G101" s="3"/>
      <c r="H101" s="10">
        <f t="shared" si="3"/>
        <v>2500</v>
      </c>
      <c r="I101" s="10">
        <v>2500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:28">
      <c r="A102" s="2" t="s">
        <v>133</v>
      </c>
      <c r="B102" s="15">
        <v>41300</v>
      </c>
      <c r="C102" s="3" t="s">
        <v>41</v>
      </c>
      <c r="D102" s="3" t="s">
        <v>85</v>
      </c>
      <c r="E102" s="3"/>
      <c r="F102" s="3"/>
      <c r="G102" s="3"/>
      <c r="H102" s="10">
        <f t="shared" ref="H102:H133" si="4">SUM(I102:AB102)</f>
        <v>1900</v>
      </c>
      <c r="I102" s="10">
        <v>1900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:28">
      <c r="A103" s="2" t="s">
        <v>134</v>
      </c>
      <c r="B103" s="15">
        <v>41302</v>
      </c>
      <c r="C103" s="3" t="s">
        <v>43</v>
      </c>
      <c r="D103" s="3" t="s">
        <v>59</v>
      </c>
      <c r="E103" s="3"/>
      <c r="F103" s="3"/>
      <c r="G103" s="3"/>
      <c r="H103" s="10">
        <f t="shared" si="4"/>
        <v>12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>
        <v>12</v>
      </c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>
      <c r="A104" s="2" t="s">
        <v>135</v>
      </c>
      <c r="B104" s="15">
        <v>41302</v>
      </c>
      <c r="C104" s="3" t="s">
        <v>45</v>
      </c>
      <c r="D104" s="3" t="s">
        <v>88</v>
      </c>
      <c r="E104" s="3" t="s">
        <v>46</v>
      </c>
      <c r="F104" s="3"/>
      <c r="G104" s="3" t="s">
        <v>47</v>
      </c>
      <c r="H104" s="10">
        <f t="shared" si="4"/>
        <v>333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>
        <v>333</v>
      </c>
    </row>
    <row r="105" spans="1:28">
      <c r="A105" s="2" t="s">
        <v>136</v>
      </c>
      <c r="B105" s="15">
        <v>41302</v>
      </c>
      <c r="C105" s="3" t="s">
        <v>43</v>
      </c>
      <c r="D105" s="3" t="s">
        <v>42</v>
      </c>
      <c r="E105" s="3"/>
      <c r="F105" s="3"/>
      <c r="G105" s="3"/>
      <c r="H105" s="10">
        <f t="shared" si="4"/>
        <v>500</v>
      </c>
      <c r="I105" s="10">
        <v>500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>
      <c r="A106" s="2" t="s">
        <v>137</v>
      </c>
      <c r="B106" s="15">
        <v>41303</v>
      </c>
      <c r="C106" s="3" t="s">
        <v>89</v>
      </c>
      <c r="D106" s="3" t="s">
        <v>90</v>
      </c>
      <c r="E106" s="3"/>
      <c r="F106" s="3" t="s">
        <v>91</v>
      </c>
      <c r="G106" s="3" t="s">
        <v>92</v>
      </c>
      <c r="H106" s="10">
        <f t="shared" si="4"/>
        <v>25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>
        <v>25</v>
      </c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:28">
      <c r="A107" s="2" t="s">
        <v>138</v>
      </c>
      <c r="B107" s="15">
        <v>41303</v>
      </c>
      <c r="C107" s="3" t="s">
        <v>93</v>
      </c>
      <c r="D107" s="3" t="s">
        <v>94</v>
      </c>
      <c r="E107" s="3" t="s">
        <v>95</v>
      </c>
      <c r="F107" s="3"/>
      <c r="G107" s="3" t="s">
        <v>96</v>
      </c>
      <c r="H107" s="10">
        <f t="shared" si="4"/>
        <v>15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>
        <v>15</v>
      </c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:28">
      <c r="A108" s="2" t="s">
        <v>139</v>
      </c>
      <c r="B108" s="15">
        <v>41303</v>
      </c>
      <c r="C108" s="3" t="s">
        <v>97</v>
      </c>
      <c r="D108" s="3" t="s">
        <v>98</v>
      </c>
      <c r="E108" s="3"/>
      <c r="F108" s="3"/>
      <c r="G108" s="3"/>
      <c r="H108" s="10">
        <f t="shared" si="4"/>
        <v>230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>
        <v>230</v>
      </c>
      <c r="Z108" s="10"/>
      <c r="AA108" s="10"/>
      <c r="AB108" s="10"/>
    </row>
    <row r="109" spans="1:28">
      <c r="A109" s="2" t="s">
        <v>140</v>
      </c>
      <c r="B109" s="15">
        <v>41303</v>
      </c>
      <c r="C109" s="17"/>
      <c r="D109" s="17"/>
      <c r="E109" s="17"/>
      <c r="F109" s="3"/>
      <c r="G109" s="3" t="s">
        <v>106</v>
      </c>
      <c r="H109" s="10">
        <f t="shared" si="4"/>
        <v>213.26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>
        <v>213.26</v>
      </c>
      <c r="V109" s="10"/>
      <c r="W109" s="10"/>
      <c r="X109" s="10"/>
      <c r="Y109" s="10"/>
      <c r="Z109" s="10"/>
      <c r="AA109" s="10"/>
      <c r="AB109" s="10"/>
    </row>
    <row r="110" spans="1:28">
      <c r="A110" s="2" t="s">
        <v>141</v>
      </c>
      <c r="B110" s="15">
        <v>41303</v>
      </c>
      <c r="C110" s="28" t="s">
        <v>11</v>
      </c>
      <c r="D110" s="3" t="s">
        <v>99</v>
      </c>
      <c r="E110" s="3" t="s">
        <v>100</v>
      </c>
      <c r="F110" s="3"/>
      <c r="G110" s="3" t="s">
        <v>101</v>
      </c>
      <c r="H110" s="10">
        <f t="shared" si="4"/>
        <v>2323.46</v>
      </c>
      <c r="I110" s="10"/>
      <c r="J110" s="10"/>
      <c r="K110" s="10"/>
      <c r="L110" s="10"/>
      <c r="M110" s="10"/>
      <c r="N110" s="10">
        <v>2323.46</v>
      </c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:28">
      <c r="A111" s="2" t="s">
        <v>142</v>
      </c>
      <c r="B111" s="15">
        <v>41303</v>
      </c>
      <c r="C111" s="28" t="s">
        <v>104</v>
      </c>
      <c r="D111" s="3" t="s">
        <v>102</v>
      </c>
      <c r="E111" s="3" t="s">
        <v>103</v>
      </c>
      <c r="F111" s="3"/>
      <c r="G111" s="3" t="s">
        <v>105</v>
      </c>
      <c r="H111" s="10">
        <f t="shared" si="4"/>
        <v>2016.4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>
        <v>2016.4</v>
      </c>
      <c r="AB111" s="10"/>
    </row>
    <row r="112" spans="1:28">
      <c r="A112" s="2" t="s">
        <v>143</v>
      </c>
      <c r="B112" s="15">
        <v>41303</v>
      </c>
      <c r="C112" s="3" t="s">
        <v>41</v>
      </c>
      <c r="D112" s="3" t="s">
        <v>59</v>
      </c>
      <c r="E112" s="3"/>
      <c r="F112" s="3"/>
      <c r="G112" s="3"/>
      <c r="H112" s="10">
        <f t="shared" si="4"/>
        <v>16</v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>
        <v>16</v>
      </c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>
      <c r="A113" s="2" t="s">
        <v>144</v>
      </c>
      <c r="B113" s="15">
        <v>41303</v>
      </c>
      <c r="C113" s="3" t="s">
        <v>41</v>
      </c>
      <c r="D113" s="3" t="s">
        <v>42</v>
      </c>
      <c r="E113" s="3"/>
      <c r="F113" s="3"/>
      <c r="G113" s="3"/>
      <c r="H113" s="10">
        <f t="shared" si="4"/>
        <v>50</v>
      </c>
      <c r="I113" s="10">
        <v>50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:28">
      <c r="A114" s="2" t="s">
        <v>145</v>
      </c>
      <c r="B114" s="15">
        <v>41303</v>
      </c>
      <c r="C114" s="3" t="s">
        <v>107</v>
      </c>
      <c r="D114" s="3" t="s">
        <v>108</v>
      </c>
      <c r="E114" s="3"/>
      <c r="F114" s="3"/>
      <c r="G114" s="3"/>
      <c r="H114" s="10">
        <f t="shared" si="4"/>
        <v>200</v>
      </c>
      <c r="I114" s="10"/>
      <c r="J114" s="10"/>
      <c r="K114" s="10"/>
      <c r="L114" s="10">
        <v>200</v>
      </c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>
      <c r="A115" s="2" t="s">
        <v>146</v>
      </c>
      <c r="B115" s="15">
        <v>41304</v>
      </c>
      <c r="C115" s="3" t="s">
        <v>109</v>
      </c>
      <c r="D115" s="3" t="s">
        <v>110</v>
      </c>
      <c r="E115" s="3"/>
      <c r="F115" s="3"/>
      <c r="G115" s="3"/>
      <c r="H115" s="10">
        <f t="shared" si="4"/>
        <v>100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>
        <v>100</v>
      </c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:28">
      <c r="A116" s="2" t="s">
        <v>147</v>
      </c>
      <c r="B116" s="15">
        <v>41304</v>
      </c>
      <c r="C116" s="3" t="s">
        <v>109</v>
      </c>
      <c r="D116" s="3" t="s">
        <v>111</v>
      </c>
      <c r="E116" s="3"/>
      <c r="F116" s="3"/>
      <c r="G116" s="3"/>
      <c r="H116" s="10">
        <f t="shared" si="4"/>
        <v>841</v>
      </c>
      <c r="I116" s="10"/>
      <c r="J116" s="10"/>
      <c r="K116" s="10"/>
      <c r="L116" s="10">
        <v>841</v>
      </c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8">
      <c r="A117" s="2" t="s">
        <v>148</v>
      </c>
      <c r="B117" s="15">
        <v>41305</v>
      </c>
      <c r="C117" s="3" t="s">
        <v>58</v>
      </c>
      <c r="D117" s="3" t="s">
        <v>112</v>
      </c>
      <c r="E117" s="3"/>
      <c r="F117" s="3"/>
      <c r="G117" s="3"/>
      <c r="H117" s="10">
        <f t="shared" si="4"/>
        <v>4400</v>
      </c>
      <c r="I117" s="10">
        <v>4400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:28">
      <c r="A118" s="2" t="s">
        <v>149</v>
      </c>
      <c r="B118" s="15">
        <v>41305</v>
      </c>
      <c r="C118" s="3" t="s">
        <v>53</v>
      </c>
      <c r="D118" s="3" t="s">
        <v>112</v>
      </c>
      <c r="E118" s="3"/>
      <c r="F118" s="3"/>
      <c r="G118" s="3"/>
      <c r="H118" s="10">
        <f t="shared" si="4"/>
        <v>5500</v>
      </c>
      <c r="I118" s="10">
        <v>5500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:28">
      <c r="A119" s="2" t="s">
        <v>150</v>
      </c>
      <c r="B119" s="15">
        <v>41305</v>
      </c>
      <c r="C119" s="3" t="s">
        <v>52</v>
      </c>
      <c r="D119" s="3" t="s">
        <v>112</v>
      </c>
      <c r="E119" s="3"/>
      <c r="F119" s="3"/>
      <c r="G119" s="3"/>
      <c r="H119" s="10">
        <f t="shared" si="4"/>
        <v>5704.7</v>
      </c>
      <c r="I119" s="10">
        <v>5704.7</v>
      </c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1:28">
      <c r="A120" s="2" t="s">
        <v>151</v>
      </c>
      <c r="B120" s="15">
        <v>41278</v>
      </c>
      <c r="C120" s="3" t="s">
        <v>176</v>
      </c>
      <c r="D120" s="3" t="s">
        <v>177</v>
      </c>
      <c r="E120" s="3"/>
      <c r="F120" s="3"/>
      <c r="G120" s="3"/>
      <c r="H120" s="10">
        <f t="shared" si="4"/>
        <v>9360</v>
      </c>
      <c r="I120" s="10"/>
      <c r="J120" s="10"/>
      <c r="K120" s="10"/>
      <c r="L120" s="10">
        <v>9360</v>
      </c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1:28">
      <c r="A121" s="2" t="s">
        <v>152</v>
      </c>
      <c r="B121" s="15">
        <v>41289</v>
      </c>
      <c r="C121" s="3" t="s">
        <v>178</v>
      </c>
      <c r="D121" s="3" t="s">
        <v>179</v>
      </c>
      <c r="E121" s="3"/>
      <c r="F121" s="3" t="s">
        <v>180</v>
      </c>
      <c r="G121" s="3" t="s">
        <v>181</v>
      </c>
      <c r="H121" s="10">
        <f t="shared" si="4"/>
        <v>680</v>
      </c>
      <c r="I121" s="10"/>
      <c r="J121" s="10"/>
      <c r="K121" s="10"/>
      <c r="L121" s="10"/>
      <c r="M121" s="10"/>
      <c r="N121" s="10"/>
      <c r="O121" s="10"/>
      <c r="P121" s="10"/>
      <c r="Q121" s="10">
        <v>680</v>
      </c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1:28">
      <c r="A122" s="2" t="s">
        <v>153</v>
      </c>
      <c r="B122" s="15">
        <v>41290</v>
      </c>
      <c r="C122" s="3" t="s">
        <v>182</v>
      </c>
      <c r="D122" s="3" t="s">
        <v>183</v>
      </c>
      <c r="E122" s="3" t="s">
        <v>63</v>
      </c>
      <c r="F122" s="3"/>
      <c r="G122" s="3" t="s">
        <v>64</v>
      </c>
      <c r="H122" s="10">
        <f t="shared" si="4"/>
        <v>290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>
        <v>290</v>
      </c>
      <c r="AB122" s="10"/>
    </row>
    <row r="123" spans="1:28">
      <c r="A123" s="2" t="s">
        <v>154</v>
      </c>
      <c r="B123" s="15">
        <v>41290</v>
      </c>
      <c r="C123" s="3" t="s">
        <v>184</v>
      </c>
      <c r="D123" s="3" t="s">
        <v>67</v>
      </c>
      <c r="E123" s="3" t="s">
        <v>185</v>
      </c>
      <c r="F123" s="3"/>
      <c r="G123" s="3" t="s">
        <v>64</v>
      </c>
      <c r="H123" s="10">
        <f t="shared" si="4"/>
        <v>198</v>
      </c>
      <c r="I123" s="10"/>
      <c r="J123" s="10"/>
      <c r="K123" s="10">
        <v>198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1:28">
      <c r="A124" s="2" t="s">
        <v>155</v>
      </c>
      <c r="B124" s="15">
        <v>41290</v>
      </c>
      <c r="C124" s="3" t="s">
        <v>48</v>
      </c>
      <c r="D124" s="3" t="s">
        <v>49</v>
      </c>
      <c r="E124" s="3" t="s">
        <v>65</v>
      </c>
      <c r="F124" s="3"/>
      <c r="G124" s="3" t="s">
        <v>186</v>
      </c>
      <c r="H124" s="10">
        <f t="shared" si="4"/>
        <v>72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>
        <v>72</v>
      </c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1:28">
      <c r="A125" s="2" t="s">
        <v>156</v>
      </c>
      <c r="B125" s="15">
        <v>41291</v>
      </c>
      <c r="C125" s="3" t="s">
        <v>48</v>
      </c>
      <c r="D125" s="3" t="s">
        <v>49</v>
      </c>
      <c r="E125" s="3" t="s">
        <v>50</v>
      </c>
      <c r="F125" s="3"/>
      <c r="G125" s="3" t="s">
        <v>51</v>
      </c>
      <c r="H125" s="10">
        <f t="shared" si="4"/>
        <v>49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>
        <v>49</v>
      </c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1:28">
      <c r="A126" s="2" t="s">
        <v>157</v>
      </c>
      <c r="B126" s="15">
        <v>41291</v>
      </c>
      <c r="C126" s="3" t="s">
        <v>187</v>
      </c>
      <c r="D126" s="3" t="s">
        <v>44</v>
      </c>
      <c r="E126" s="3" t="s">
        <v>188</v>
      </c>
      <c r="F126" s="3"/>
      <c r="G126" s="3" t="s">
        <v>189</v>
      </c>
      <c r="H126" s="10">
        <f t="shared" si="4"/>
        <v>51</v>
      </c>
      <c r="I126" s="10"/>
      <c r="J126" s="10"/>
      <c r="K126" s="10"/>
      <c r="L126" s="10"/>
      <c r="M126" s="10"/>
      <c r="N126" s="10"/>
      <c r="O126" s="10"/>
      <c r="P126" s="10">
        <v>51</v>
      </c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8">
      <c r="A127" s="2" t="s">
        <v>158</v>
      </c>
      <c r="B127" s="15">
        <v>41292</v>
      </c>
      <c r="C127" s="3" t="s">
        <v>190</v>
      </c>
      <c r="D127" s="3" t="s">
        <v>37</v>
      </c>
      <c r="E127" s="3" t="s">
        <v>191</v>
      </c>
      <c r="F127" s="3"/>
      <c r="G127" s="3" t="s">
        <v>192</v>
      </c>
      <c r="H127" s="10">
        <f t="shared" si="4"/>
        <v>2193.04</v>
      </c>
      <c r="I127" s="10"/>
      <c r="J127" s="10"/>
      <c r="K127" s="10"/>
      <c r="L127" s="10"/>
      <c r="M127" s="10"/>
      <c r="N127" s="10"/>
      <c r="O127" s="10"/>
      <c r="P127" s="10">
        <v>2193.04</v>
      </c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8">
      <c r="A128" s="2" t="s">
        <v>159</v>
      </c>
      <c r="B128" s="15">
        <v>41294</v>
      </c>
      <c r="C128" s="3" t="s">
        <v>182</v>
      </c>
      <c r="D128" s="3" t="s">
        <v>193</v>
      </c>
      <c r="E128" s="3" t="s">
        <v>63</v>
      </c>
      <c r="F128" s="3"/>
      <c r="G128" s="3" t="s">
        <v>64</v>
      </c>
      <c r="H128" s="10">
        <f t="shared" si="4"/>
        <v>4499.75</v>
      </c>
      <c r="I128" s="10"/>
      <c r="J128" s="10"/>
      <c r="K128" s="10"/>
      <c r="L128" s="10">
        <v>4499.75</v>
      </c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>
      <c r="A129" s="2" t="s">
        <v>160</v>
      </c>
      <c r="B129" s="15">
        <v>41295</v>
      </c>
      <c r="C129" s="3" t="s">
        <v>194</v>
      </c>
      <c r="D129" s="3" t="s">
        <v>195</v>
      </c>
      <c r="E129" s="3" t="s">
        <v>196</v>
      </c>
      <c r="F129" s="3"/>
      <c r="G129" s="3" t="s">
        <v>197</v>
      </c>
      <c r="H129" s="10">
        <f t="shared" si="4"/>
        <v>50</v>
      </c>
      <c r="I129" s="10"/>
      <c r="J129" s="10"/>
      <c r="K129" s="10"/>
      <c r="L129" s="10">
        <v>50</v>
      </c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>
      <c r="A130" s="2" t="s">
        <v>161</v>
      </c>
      <c r="B130" s="15">
        <v>41295</v>
      </c>
      <c r="C130" s="3" t="s">
        <v>182</v>
      </c>
      <c r="D130" s="3" t="s">
        <v>198</v>
      </c>
      <c r="E130" s="3" t="s">
        <v>63</v>
      </c>
      <c r="F130" s="3"/>
      <c r="G130" s="3" t="s">
        <v>64</v>
      </c>
      <c r="H130" s="10">
        <f t="shared" si="4"/>
        <v>299.75</v>
      </c>
      <c r="I130" s="10"/>
      <c r="J130" s="10"/>
      <c r="K130" s="10"/>
      <c r="L130" s="10">
        <v>299.75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1:28">
      <c r="A131" s="2" t="s">
        <v>162</v>
      </c>
      <c r="B131" s="15">
        <v>41295</v>
      </c>
      <c r="C131" s="3" t="s">
        <v>54</v>
      </c>
      <c r="D131" s="3" t="s">
        <v>199</v>
      </c>
      <c r="E131" s="3" t="s">
        <v>55</v>
      </c>
      <c r="F131" s="3"/>
      <c r="G131" s="3" t="s">
        <v>56</v>
      </c>
      <c r="H131" s="10">
        <f t="shared" si="4"/>
        <v>4702.42</v>
      </c>
      <c r="I131" s="10"/>
      <c r="J131" s="10"/>
      <c r="K131" s="10">
        <v>4702.42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1:28">
      <c r="A132" s="2" t="s">
        <v>163</v>
      </c>
      <c r="B132" s="15">
        <v>41296</v>
      </c>
      <c r="C132" s="3" t="s">
        <v>182</v>
      </c>
      <c r="D132" s="3" t="s">
        <v>200</v>
      </c>
      <c r="E132" s="3" t="s">
        <v>63</v>
      </c>
      <c r="F132" s="3"/>
      <c r="G132" s="3" t="s">
        <v>64</v>
      </c>
      <c r="H132" s="10">
        <f t="shared" si="4"/>
        <v>199.75</v>
      </c>
      <c r="I132" s="10"/>
      <c r="J132" s="10"/>
      <c r="K132" s="10"/>
      <c r="L132" s="10">
        <v>199.75</v>
      </c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1:28">
      <c r="A133" s="2" t="s">
        <v>164</v>
      </c>
      <c r="B133" s="15">
        <v>41297</v>
      </c>
      <c r="C133" s="3" t="s">
        <v>48</v>
      </c>
      <c r="D133" s="3" t="s">
        <v>201</v>
      </c>
      <c r="E133" s="3" t="s">
        <v>202</v>
      </c>
      <c r="F133" s="3"/>
      <c r="G133" s="3" t="s">
        <v>203</v>
      </c>
      <c r="H133" s="10">
        <f t="shared" si="4"/>
        <v>1000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>
        <v>1000</v>
      </c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1:28">
      <c r="A134" s="2" t="s">
        <v>165</v>
      </c>
      <c r="B134" s="15">
        <v>41298</v>
      </c>
      <c r="C134" s="3" t="s">
        <v>36</v>
      </c>
      <c r="D134" s="3" t="s">
        <v>44</v>
      </c>
      <c r="E134" s="3" t="s">
        <v>38</v>
      </c>
      <c r="F134" s="3"/>
      <c r="G134" s="3" t="s">
        <v>40</v>
      </c>
      <c r="H134" s="10">
        <f t="shared" ref="H134:H145" si="5">SUM(I134:AB134)</f>
        <v>100</v>
      </c>
      <c r="I134" s="10"/>
      <c r="J134" s="10"/>
      <c r="K134" s="10"/>
      <c r="L134" s="10"/>
      <c r="M134" s="10"/>
      <c r="N134" s="10"/>
      <c r="O134" s="10"/>
      <c r="P134" s="10">
        <v>100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spans="1:28">
      <c r="A135" s="2" t="s">
        <v>166</v>
      </c>
      <c r="B135" s="15">
        <v>41298</v>
      </c>
      <c r="C135" s="3" t="s">
        <v>69</v>
      </c>
      <c r="D135" s="3" t="s">
        <v>67</v>
      </c>
      <c r="E135" s="3" t="s">
        <v>68</v>
      </c>
      <c r="F135" s="3"/>
      <c r="G135" s="3" t="s">
        <v>70</v>
      </c>
      <c r="H135" s="10">
        <f t="shared" si="5"/>
        <v>202</v>
      </c>
      <c r="I135" s="10"/>
      <c r="J135" s="10"/>
      <c r="K135" s="10">
        <v>202</v>
      </c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spans="1:28">
      <c r="A136" s="2" t="s">
        <v>167</v>
      </c>
      <c r="B136" s="15">
        <v>41298</v>
      </c>
      <c r="C136" s="3" t="s">
        <v>204</v>
      </c>
      <c r="D136" s="3" t="s">
        <v>67</v>
      </c>
      <c r="E136" s="3" t="s">
        <v>205</v>
      </c>
      <c r="F136" s="3"/>
      <c r="G136" s="3" t="s">
        <v>206</v>
      </c>
      <c r="H136" s="10">
        <f t="shared" si="5"/>
        <v>121</v>
      </c>
      <c r="I136" s="10"/>
      <c r="J136" s="10"/>
      <c r="K136" s="10">
        <v>121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spans="1:28">
      <c r="A137" s="2" t="s">
        <v>168</v>
      </c>
      <c r="B137" s="15">
        <v>41298</v>
      </c>
      <c r="C137" s="3" t="s">
        <v>93</v>
      </c>
      <c r="D137" s="3" t="s">
        <v>207</v>
      </c>
      <c r="E137" s="3" t="s">
        <v>208</v>
      </c>
      <c r="F137" s="3"/>
      <c r="G137" s="3" t="s">
        <v>96</v>
      </c>
      <c r="H137" s="10">
        <f t="shared" si="5"/>
        <v>15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>
        <v>15</v>
      </c>
      <c r="T137" s="10"/>
      <c r="U137" s="10"/>
      <c r="V137" s="10"/>
      <c r="W137" s="10"/>
      <c r="X137" s="10"/>
      <c r="Y137" s="10"/>
      <c r="Z137" s="10"/>
      <c r="AA137" s="10"/>
      <c r="AB137" s="10"/>
    </row>
    <row r="138" spans="1:28">
      <c r="A138" s="2" t="s">
        <v>169</v>
      </c>
      <c r="B138" s="15">
        <v>41300</v>
      </c>
      <c r="C138" s="3" t="s">
        <v>209</v>
      </c>
      <c r="D138" s="3" t="s">
        <v>67</v>
      </c>
      <c r="E138" s="3" t="s">
        <v>210</v>
      </c>
      <c r="F138" s="3"/>
      <c r="G138" s="3" t="s">
        <v>211</v>
      </c>
      <c r="H138" s="10">
        <f t="shared" si="5"/>
        <v>207</v>
      </c>
      <c r="I138" s="10"/>
      <c r="J138" s="10"/>
      <c r="K138" s="10">
        <v>207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spans="1:28">
      <c r="A139" s="2" t="s">
        <v>170</v>
      </c>
      <c r="B139" s="15">
        <v>41304</v>
      </c>
      <c r="C139" s="3" t="s">
        <v>212</v>
      </c>
      <c r="D139" s="3" t="s">
        <v>67</v>
      </c>
      <c r="E139" s="3" t="s">
        <v>213</v>
      </c>
      <c r="F139" s="3"/>
      <c r="G139" s="3" t="s">
        <v>214</v>
      </c>
      <c r="H139" s="10">
        <f t="shared" si="5"/>
        <v>94</v>
      </c>
      <c r="I139" s="10"/>
      <c r="J139" s="10"/>
      <c r="K139" s="10">
        <v>94</v>
      </c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spans="1:28">
      <c r="A140" s="2" t="s">
        <v>171</v>
      </c>
      <c r="B140" s="15">
        <v>41304</v>
      </c>
      <c r="C140" s="3" t="s">
        <v>212</v>
      </c>
      <c r="D140" s="3" t="s">
        <v>67</v>
      </c>
      <c r="E140" s="3" t="s">
        <v>213</v>
      </c>
      <c r="F140" s="3"/>
      <c r="G140" s="3" t="s">
        <v>214</v>
      </c>
      <c r="H140" s="10">
        <f t="shared" si="5"/>
        <v>63</v>
      </c>
      <c r="I140" s="10"/>
      <c r="J140" s="10"/>
      <c r="K140" s="10">
        <v>63</v>
      </c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spans="1:28">
      <c r="A141" s="2" t="s">
        <v>172</v>
      </c>
      <c r="B141" s="15">
        <v>41304</v>
      </c>
      <c r="C141" s="27" t="s">
        <v>215</v>
      </c>
      <c r="D141" s="3" t="s">
        <v>216</v>
      </c>
      <c r="E141" s="3" t="s">
        <v>217</v>
      </c>
      <c r="F141" s="3"/>
      <c r="G141" s="3" t="s">
        <v>218</v>
      </c>
      <c r="H141" s="10">
        <f t="shared" si="5"/>
        <v>39647.32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>
        <v>39647.32</v>
      </c>
      <c r="W141" s="10"/>
      <c r="X141" s="10"/>
      <c r="Y141" s="10"/>
      <c r="Z141" s="10"/>
      <c r="AA141" s="10"/>
      <c r="AB141" s="10"/>
    </row>
    <row r="142" spans="1:28">
      <c r="A142" s="2" t="s">
        <v>173</v>
      </c>
      <c r="B142" s="15">
        <v>41304</v>
      </c>
      <c r="C142" s="27" t="s">
        <v>215</v>
      </c>
      <c r="D142" s="3" t="s">
        <v>219</v>
      </c>
      <c r="E142" s="3"/>
      <c r="F142" s="3"/>
      <c r="G142" s="3"/>
      <c r="H142" s="10">
        <f t="shared" si="5"/>
        <v>500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>
        <v>500</v>
      </c>
      <c r="V142" s="10"/>
      <c r="W142" s="10"/>
      <c r="X142" s="10"/>
      <c r="Y142" s="10"/>
      <c r="Z142" s="10"/>
      <c r="AA142" s="10"/>
      <c r="AB142" s="10"/>
    </row>
    <row r="143" spans="1:28">
      <c r="A143" s="2" t="s">
        <v>174</v>
      </c>
      <c r="B143" s="15">
        <v>41304</v>
      </c>
      <c r="C143" s="27" t="s">
        <v>220</v>
      </c>
      <c r="D143" s="3" t="s">
        <v>228</v>
      </c>
      <c r="E143" s="3" t="s">
        <v>221</v>
      </c>
      <c r="F143" s="3"/>
      <c r="G143" s="3" t="s">
        <v>222</v>
      </c>
      <c r="H143" s="10">
        <f t="shared" si="5"/>
        <v>3000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>
        <v>3000</v>
      </c>
      <c r="AB143" s="10"/>
    </row>
    <row r="144" spans="1:28">
      <c r="A144" s="2" t="s">
        <v>175</v>
      </c>
      <c r="B144" s="15">
        <v>41304</v>
      </c>
      <c r="C144" s="27" t="s">
        <v>220</v>
      </c>
      <c r="D144" s="3" t="s">
        <v>229</v>
      </c>
      <c r="E144" s="3" t="s">
        <v>221</v>
      </c>
      <c r="F144" s="3"/>
      <c r="G144" s="3" t="s">
        <v>222</v>
      </c>
      <c r="H144" s="10">
        <f t="shared" si="5"/>
        <v>1500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>
        <v>1500</v>
      </c>
      <c r="AB144" s="10"/>
    </row>
    <row r="145" spans="1:28">
      <c r="A145" s="2" t="s">
        <v>223</v>
      </c>
      <c r="B145" s="15">
        <v>41304</v>
      </c>
      <c r="C145" s="27" t="s">
        <v>224</v>
      </c>
      <c r="D145" s="3" t="s">
        <v>225</v>
      </c>
      <c r="E145" s="3" t="s">
        <v>226</v>
      </c>
      <c r="F145" s="3"/>
      <c r="G145" s="3" t="s">
        <v>227</v>
      </c>
      <c r="H145" s="10">
        <f t="shared" si="5"/>
        <v>2544.67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>
        <v>2544.67</v>
      </c>
      <c r="X145" s="10"/>
      <c r="Y145" s="10"/>
      <c r="Z145" s="10"/>
      <c r="AA145" s="10"/>
      <c r="AB145" s="10"/>
    </row>
    <row r="146" spans="1:28">
      <c r="A146" s="2"/>
      <c r="B146" s="15"/>
      <c r="C146" s="3"/>
      <c r="D146" s="3"/>
      <c r="E146" s="3"/>
      <c r="F146" s="3"/>
      <c r="G146" s="3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spans="1:28">
      <c r="A147" s="2"/>
      <c r="B147" s="15"/>
      <c r="C147" s="3"/>
      <c r="D147" s="3"/>
      <c r="E147" s="3"/>
      <c r="F147" s="3"/>
      <c r="G147" s="3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spans="1:28">
      <c r="A148" s="2"/>
      <c r="B148" s="15"/>
      <c r="C148" s="3"/>
      <c r="D148" s="3"/>
      <c r="E148" s="3"/>
      <c r="F148" s="3"/>
      <c r="G148" s="3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spans="1:28">
      <c r="A149" s="2"/>
      <c r="B149" s="15"/>
      <c r="C149" s="3"/>
      <c r="D149" s="3"/>
      <c r="E149" s="3"/>
      <c r="F149" s="3"/>
      <c r="G149" s="3"/>
      <c r="H149" s="10">
        <f>SUM(I149:AB149)</f>
        <v>0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spans="1:28" ht="24" thickBot="1">
      <c r="A150" s="6"/>
      <c r="B150" s="6"/>
      <c r="C150" s="26" t="s">
        <v>74</v>
      </c>
      <c r="D150" s="6"/>
      <c r="E150" s="6"/>
      <c r="F150" s="7"/>
      <c r="G150" s="7"/>
      <c r="H150" s="18">
        <f t="shared" ref="H150:O150" si="6">SUM(H6:H149)</f>
        <v>108875.52</v>
      </c>
      <c r="I150" s="18">
        <f t="shared" si="6"/>
        <v>28354.7</v>
      </c>
      <c r="J150" s="18">
        <f t="shared" si="6"/>
        <v>2000</v>
      </c>
      <c r="K150" s="18">
        <f t="shared" si="6"/>
        <v>5587.42</v>
      </c>
      <c r="L150" s="18">
        <f t="shared" si="6"/>
        <v>15710.25</v>
      </c>
      <c r="M150" s="18">
        <f t="shared" si="6"/>
        <v>0</v>
      </c>
      <c r="N150" s="18">
        <f t="shared" si="6"/>
        <v>2323.46</v>
      </c>
      <c r="O150" s="18">
        <f t="shared" si="6"/>
        <v>0</v>
      </c>
      <c r="P150" s="18">
        <f>SUM(P7:P149)</f>
        <v>2494.04</v>
      </c>
      <c r="Q150" s="18">
        <f t="shared" ref="Q150:AB150" si="7">SUM(Q6:Q149)</f>
        <v>680</v>
      </c>
      <c r="R150" s="18">
        <f t="shared" si="7"/>
        <v>1121</v>
      </c>
      <c r="S150" s="18">
        <f t="shared" si="7"/>
        <v>330</v>
      </c>
      <c r="T150" s="18">
        <f t="shared" si="7"/>
        <v>0</v>
      </c>
      <c r="U150" s="18">
        <f t="shared" si="7"/>
        <v>713.26</v>
      </c>
      <c r="V150" s="18">
        <f t="shared" si="7"/>
        <v>39647.32</v>
      </c>
      <c r="W150" s="18">
        <f t="shared" si="7"/>
        <v>2544.67</v>
      </c>
      <c r="X150" s="18">
        <f t="shared" si="7"/>
        <v>0</v>
      </c>
      <c r="Y150" s="18">
        <f t="shared" si="7"/>
        <v>230</v>
      </c>
      <c r="Z150" s="18">
        <f t="shared" si="7"/>
        <v>0</v>
      </c>
      <c r="AA150" s="18">
        <f t="shared" si="7"/>
        <v>6806.4</v>
      </c>
      <c r="AB150" s="18">
        <f t="shared" si="7"/>
        <v>333</v>
      </c>
    </row>
    <row r="151" spans="1:28" ht="15.75" thickTop="1">
      <c r="A151" s="36"/>
      <c r="B151" s="36"/>
      <c r="C151" s="36"/>
      <c r="D151" s="36"/>
      <c r="E151" s="34"/>
      <c r="F151" s="34"/>
      <c r="G151" s="36"/>
      <c r="H151" s="35"/>
      <c r="I151" s="35"/>
      <c r="J151" s="36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</row>
    <row r="152" spans="1:28">
      <c r="A152" s="36"/>
      <c r="B152" s="36"/>
      <c r="C152" s="36"/>
      <c r="D152" s="36"/>
      <c r="E152" s="36"/>
      <c r="F152" s="34"/>
      <c r="G152" s="36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6"/>
      <c r="AB152" s="35"/>
    </row>
    <row r="153" spans="1:28">
      <c r="A153" s="36"/>
      <c r="B153" s="36"/>
      <c r="C153" s="36"/>
      <c r="D153" s="36"/>
      <c r="E153" s="36"/>
      <c r="F153" s="34"/>
      <c r="G153" s="36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6"/>
      <c r="W153" s="35"/>
      <c r="X153" s="35"/>
      <c r="Y153" s="35"/>
      <c r="Z153" s="35"/>
      <c r="AA153" s="35"/>
      <c r="AB153" s="35"/>
    </row>
    <row r="154" spans="1:28">
      <c r="A154" s="36"/>
      <c r="B154" s="36"/>
      <c r="C154" s="36"/>
      <c r="D154" s="36"/>
      <c r="E154" s="34"/>
      <c r="F154" s="34"/>
      <c r="G154" s="34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</row>
    <row r="155" spans="1:28">
      <c r="A155" s="36"/>
      <c r="B155" s="36"/>
      <c r="C155" s="36"/>
      <c r="D155" s="36"/>
      <c r="E155" s="34"/>
      <c r="F155" s="34"/>
      <c r="G155" s="34"/>
      <c r="H155" s="35"/>
      <c r="I155" s="36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</row>
    <row r="156" spans="1:28">
      <c r="A156" s="36"/>
      <c r="B156" s="36"/>
      <c r="C156" s="36"/>
      <c r="D156" s="36"/>
      <c r="E156" s="34"/>
      <c r="F156" s="34"/>
      <c r="G156" s="34"/>
      <c r="H156" s="35"/>
      <c r="I156" s="36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</row>
    <row r="157" spans="1:28">
      <c r="A157" s="36"/>
      <c r="B157" s="36"/>
      <c r="C157" s="36"/>
      <c r="D157" s="36"/>
      <c r="E157" s="34"/>
      <c r="F157" s="34"/>
      <c r="G157" s="34"/>
      <c r="H157" s="35"/>
      <c r="I157" s="36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</row>
    <row r="158" spans="1:28">
      <c r="A158" s="36"/>
      <c r="B158" s="36"/>
      <c r="C158" s="36"/>
      <c r="D158" s="34"/>
      <c r="E158" s="34"/>
      <c r="F158" s="34"/>
      <c r="G158" s="34"/>
      <c r="H158" s="35"/>
      <c r="I158" s="35"/>
      <c r="J158" s="35"/>
      <c r="K158" s="36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</row>
    <row r="159" spans="1:28">
      <c r="A159" s="36"/>
      <c r="B159" s="36"/>
      <c r="C159" s="36"/>
      <c r="D159" s="36"/>
      <c r="E159" s="36"/>
      <c r="F159" s="34"/>
      <c r="G159" s="36"/>
      <c r="H159" s="35"/>
      <c r="I159" s="35"/>
      <c r="J159" s="35"/>
      <c r="K159" s="35"/>
      <c r="L159" s="36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</row>
    <row r="160" spans="1:28">
      <c r="A160" s="36"/>
      <c r="B160" s="36"/>
      <c r="C160" s="36"/>
      <c r="D160" s="36"/>
      <c r="E160" s="36"/>
      <c r="F160" s="34"/>
      <c r="G160" s="36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6"/>
    </row>
    <row r="161" spans="1:28">
      <c r="A161" s="36"/>
      <c r="B161" s="36"/>
      <c r="C161" s="36"/>
      <c r="D161" s="34"/>
      <c r="E161" s="34"/>
      <c r="F161" s="34"/>
      <c r="G161" s="34"/>
      <c r="H161" s="35"/>
      <c r="I161" s="35"/>
      <c r="J161" s="35"/>
      <c r="K161" s="35"/>
      <c r="L161" s="36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</row>
    <row r="162" spans="1:28">
      <c r="A162" s="33"/>
      <c r="B162" s="34"/>
      <c r="C162" s="34"/>
      <c r="D162" s="34"/>
      <c r="E162" s="34"/>
      <c r="F162" s="34"/>
      <c r="G162" s="34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</row>
    <row r="163" spans="1:28">
      <c r="A163" s="33"/>
      <c r="B163" s="34"/>
      <c r="C163" s="34"/>
      <c r="D163" s="34"/>
      <c r="E163" s="34"/>
      <c r="F163" s="34"/>
      <c r="G163" s="34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</row>
    <row r="164" spans="1:28">
      <c r="A164" s="33"/>
      <c r="B164" s="34"/>
      <c r="C164" s="34"/>
      <c r="D164" s="34"/>
      <c r="E164" s="34"/>
      <c r="F164" s="34"/>
      <c r="G164" s="34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</row>
    <row r="165" spans="1:28">
      <c r="A165" s="33"/>
      <c r="B165" s="34"/>
      <c r="C165" s="34"/>
      <c r="D165" s="34"/>
      <c r="E165" s="34"/>
      <c r="F165" s="34"/>
      <c r="G165" s="34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</row>
    <row r="166" spans="1:28">
      <c r="A166" s="33"/>
      <c r="B166" s="34"/>
      <c r="C166" s="34"/>
      <c r="D166" s="34"/>
      <c r="E166" s="34"/>
      <c r="F166" s="34"/>
      <c r="G166" s="34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</row>
    <row r="167" spans="1:28">
      <c r="A167" s="33"/>
      <c r="B167" s="34"/>
      <c r="C167" s="34"/>
      <c r="D167" s="34"/>
      <c r="E167" s="34"/>
      <c r="F167" s="34"/>
      <c r="G167" s="34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</row>
    <row r="168" spans="1:28">
      <c r="A168" s="33"/>
      <c r="B168" s="34"/>
      <c r="C168" s="34"/>
      <c r="D168" s="34"/>
      <c r="E168" s="34"/>
      <c r="F168" s="34"/>
      <c r="G168" s="34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</row>
    <row r="169" spans="1:28">
      <c r="A169" s="33"/>
      <c r="B169" s="34"/>
      <c r="C169" s="34"/>
      <c r="D169" s="34"/>
      <c r="E169" s="34"/>
      <c r="F169" s="34"/>
      <c r="G169" s="34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</row>
    <row r="170" spans="1:28">
      <c r="A170" s="33"/>
      <c r="B170" s="34"/>
      <c r="C170" s="34"/>
      <c r="D170" s="34"/>
      <c r="E170" s="34"/>
      <c r="F170" s="34"/>
      <c r="G170" s="34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</row>
    <row r="171" spans="1:28">
      <c r="A171" s="33"/>
      <c r="B171" s="34"/>
      <c r="C171" s="34"/>
      <c r="D171" s="34"/>
      <c r="E171" s="34"/>
      <c r="F171" s="34"/>
      <c r="G171" s="34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</row>
    <row r="172" spans="1:28">
      <c r="A172" s="33"/>
      <c r="B172" s="34"/>
      <c r="C172" s="34"/>
      <c r="D172" s="34"/>
      <c r="E172" s="34"/>
      <c r="F172" s="34"/>
      <c r="G172" s="34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</row>
    <row r="173" spans="1:28">
      <c r="A173" s="33"/>
      <c r="B173" s="34"/>
      <c r="C173" s="34"/>
      <c r="D173" s="34"/>
      <c r="E173" s="34"/>
      <c r="F173" s="34"/>
      <c r="G173" s="34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</row>
    <row r="174" spans="1:28">
      <c r="A174" s="33"/>
      <c r="B174" s="34"/>
      <c r="C174" s="34"/>
      <c r="D174" s="34"/>
      <c r="E174" s="34"/>
      <c r="F174" s="34"/>
      <c r="G174" s="34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</row>
    <row r="175" spans="1:28">
      <c r="A175" s="33"/>
      <c r="B175" s="34"/>
      <c r="C175" s="34"/>
      <c r="D175" s="34"/>
      <c r="E175" s="34"/>
      <c r="F175" s="34"/>
      <c r="G175" s="34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</row>
    <row r="176" spans="1:28">
      <c r="A176" s="33"/>
      <c r="B176" s="34"/>
      <c r="C176" s="34"/>
      <c r="D176" s="34"/>
      <c r="E176" s="34"/>
      <c r="F176" s="34"/>
      <c r="G176" s="34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</row>
    <row r="177" spans="1:28">
      <c r="A177" s="33"/>
      <c r="B177" s="34"/>
      <c r="C177" s="34"/>
      <c r="D177" s="34"/>
      <c r="E177" s="34"/>
      <c r="F177" s="34"/>
      <c r="G177" s="34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</row>
    <row r="178" spans="1:28">
      <c r="A178" s="33"/>
      <c r="B178" s="34"/>
      <c r="C178" s="34"/>
      <c r="D178" s="34"/>
      <c r="E178" s="34"/>
      <c r="F178" s="34"/>
      <c r="G178" s="34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</row>
    <row r="179" spans="1:28">
      <c r="A179" s="33"/>
      <c r="B179" s="34"/>
      <c r="C179" s="34"/>
      <c r="D179" s="34"/>
      <c r="E179" s="34"/>
      <c r="F179" s="34"/>
      <c r="G179" s="34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</row>
    <row r="180" spans="1:28">
      <c r="A180" s="33"/>
      <c r="B180" s="34"/>
      <c r="C180" s="34"/>
      <c r="D180" s="34"/>
      <c r="E180" s="34"/>
      <c r="F180" s="34"/>
      <c r="G180" s="34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</row>
    <row r="181" spans="1:28">
      <c r="A181" s="33"/>
      <c r="B181" s="34"/>
      <c r="C181" s="34"/>
      <c r="D181" s="34"/>
      <c r="E181" s="34"/>
      <c r="F181" s="34"/>
      <c r="G181" s="34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</row>
    <row r="182" spans="1:28">
      <c r="A182" s="33"/>
      <c r="B182" s="34"/>
      <c r="C182" s="34"/>
      <c r="D182" s="34"/>
      <c r="E182" s="34"/>
      <c r="F182" s="34"/>
      <c r="G182" s="34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</row>
    <row r="183" spans="1:28">
      <c r="A183" s="33"/>
      <c r="B183" s="34"/>
      <c r="C183" s="34"/>
      <c r="D183" s="34"/>
      <c r="E183" s="34"/>
      <c r="F183" s="34"/>
      <c r="G183" s="34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</row>
    <row r="184" spans="1:28">
      <c r="A184" s="33"/>
      <c r="B184" s="34"/>
      <c r="C184" s="34"/>
      <c r="D184" s="34"/>
      <c r="E184" s="34"/>
      <c r="F184" s="34"/>
      <c r="G184" s="34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</row>
    <row r="185" spans="1:28">
      <c r="A185" s="33"/>
      <c r="B185" s="34"/>
      <c r="C185" s="34"/>
      <c r="D185" s="34"/>
      <c r="E185" s="34"/>
      <c r="F185" s="34"/>
      <c r="G185" s="34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</row>
    <row r="186" spans="1:28">
      <c r="A186" s="33"/>
      <c r="B186" s="34"/>
      <c r="C186" s="34"/>
      <c r="D186" s="34"/>
      <c r="E186" s="34"/>
      <c r="F186" s="34"/>
      <c r="G186" s="34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</row>
    <row r="187" spans="1:28">
      <c r="A187" s="33"/>
      <c r="B187" s="34"/>
      <c r="C187" s="34"/>
      <c r="D187" s="34"/>
      <c r="E187" s="34"/>
      <c r="F187" s="34"/>
      <c r="G187" s="34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</row>
    <row r="188" spans="1:28">
      <c r="A188" s="33"/>
      <c r="B188" s="34"/>
      <c r="C188" s="34"/>
      <c r="D188" s="34"/>
      <c r="E188" s="34"/>
      <c r="F188" s="34"/>
      <c r="G188" s="34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</row>
    <row r="189" spans="1:28">
      <c r="A189" s="33"/>
      <c r="B189" s="34"/>
      <c r="C189" s="34"/>
      <c r="D189" s="34"/>
      <c r="E189" s="34"/>
      <c r="F189" s="34"/>
      <c r="G189" s="34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</row>
    <row r="190" spans="1:28">
      <c r="A190" s="33"/>
      <c r="B190" s="34"/>
      <c r="C190" s="34"/>
      <c r="D190" s="34"/>
      <c r="E190" s="34"/>
      <c r="F190" s="34"/>
      <c r="G190" s="34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</row>
    <row r="191" spans="1:28">
      <c r="A191" s="33"/>
      <c r="B191" s="34"/>
      <c r="C191" s="34"/>
      <c r="D191" s="34"/>
      <c r="E191" s="34"/>
      <c r="F191" s="34"/>
      <c r="G191" s="34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</row>
    <row r="192" spans="1:28">
      <c r="A192" s="33"/>
      <c r="B192" s="34"/>
      <c r="C192" s="34"/>
      <c r="D192" s="34"/>
      <c r="E192" s="34"/>
      <c r="F192" s="34"/>
      <c r="G192" s="34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</row>
    <row r="193" spans="1:28">
      <c r="A193" s="33"/>
      <c r="B193" s="34"/>
      <c r="C193" s="34"/>
      <c r="D193" s="34"/>
      <c r="E193" s="34"/>
      <c r="F193" s="34"/>
      <c r="G193" s="34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</row>
    <row r="194" spans="1:28">
      <c r="A194" s="33"/>
      <c r="B194" s="34"/>
      <c r="C194" s="34"/>
      <c r="D194" s="34"/>
      <c r="E194" s="34"/>
      <c r="F194" s="34"/>
      <c r="G194" s="34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</row>
    <row r="195" spans="1:28">
      <c r="A195" s="33"/>
      <c r="B195" s="34"/>
      <c r="C195" s="34"/>
      <c r="D195" s="34"/>
      <c r="E195" s="34"/>
      <c r="F195" s="34"/>
      <c r="G195" s="34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</row>
    <row r="196" spans="1:28">
      <c r="A196" s="33"/>
      <c r="B196" s="34"/>
      <c r="C196" s="34"/>
      <c r="D196" s="34"/>
      <c r="E196" s="34"/>
      <c r="F196" s="34"/>
      <c r="G196" s="34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</row>
    <row r="197" spans="1:28">
      <c r="A197" s="33"/>
      <c r="B197" s="34"/>
      <c r="C197" s="34"/>
      <c r="D197" s="34"/>
      <c r="E197" s="34"/>
      <c r="F197" s="34"/>
      <c r="G197" s="34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</row>
    <row r="198" spans="1:28">
      <c r="A198" s="33"/>
      <c r="B198" s="34"/>
      <c r="C198" s="34"/>
      <c r="D198" s="34"/>
      <c r="E198" s="34"/>
      <c r="F198" s="34"/>
      <c r="G198" s="34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</row>
    <row r="199" spans="1:28">
      <c r="A199" s="33"/>
      <c r="B199" s="34"/>
      <c r="C199" s="34"/>
      <c r="D199" s="34"/>
      <c r="E199" s="34"/>
      <c r="F199" s="34"/>
      <c r="G199" s="34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</row>
    <row r="200" spans="1:28">
      <c r="A200" s="33"/>
      <c r="B200" s="34"/>
      <c r="C200" s="34"/>
      <c r="D200" s="34"/>
      <c r="E200" s="34"/>
      <c r="F200" s="34"/>
      <c r="G200" s="34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</row>
    <row r="201" spans="1:28">
      <c r="A201" s="33"/>
      <c r="B201" s="34"/>
      <c r="C201" s="34"/>
      <c r="D201" s="34"/>
      <c r="E201" s="34"/>
      <c r="F201" s="34"/>
      <c r="G201" s="34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</row>
    <row r="202" spans="1:28">
      <c r="A202" s="33"/>
      <c r="B202" s="34"/>
      <c r="C202" s="34"/>
      <c r="D202" s="34"/>
      <c r="E202" s="34"/>
      <c r="F202" s="34"/>
      <c r="G202" s="34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</row>
  </sheetData>
  <mergeCells count="1">
    <mergeCell ref="E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16"/>
  <sheetViews>
    <sheetView workbookViewId="0">
      <pane xSplit="3" ySplit="3" topLeftCell="D79" activePane="bottomRight" state="frozen"/>
      <selection pane="topRight" activeCell="D1" sqref="D1"/>
      <selection pane="bottomLeft" activeCell="A4" sqref="A4"/>
      <selection pane="bottomRight" activeCell="D54" sqref="D54"/>
    </sheetView>
  </sheetViews>
  <sheetFormatPr defaultRowHeight="15"/>
  <cols>
    <col min="1" max="1" width="6.140625" customWidth="1"/>
    <col min="2" max="2" width="9.85546875" customWidth="1"/>
    <col min="3" max="3" width="37.42578125" customWidth="1"/>
    <col min="4" max="4" width="34.85546875" customWidth="1"/>
    <col min="5" max="5" width="15.5703125" customWidth="1"/>
    <col min="6" max="6" width="57.140625" customWidth="1"/>
    <col min="7" max="7" width="12.85546875" style="9" customWidth="1"/>
    <col min="8" max="8" width="13.42578125" style="9" customWidth="1"/>
    <col min="9" max="9" width="13.85546875" style="9" customWidth="1"/>
    <col min="10" max="10" width="12.85546875" style="9" customWidth="1"/>
    <col min="11" max="11" width="9.85546875" style="9" customWidth="1"/>
    <col min="12" max="13" width="13" style="9" customWidth="1"/>
    <col min="14" max="14" width="14.28515625" style="9" customWidth="1"/>
    <col min="15" max="15" width="11.28515625" style="9" customWidth="1"/>
    <col min="16" max="16" width="9.28515625" style="9" bestFit="1" customWidth="1"/>
    <col min="17" max="17" width="16" style="9" customWidth="1"/>
    <col min="18" max="18" width="12.5703125" style="9" customWidth="1"/>
    <col min="19" max="19" width="12.140625" style="9" customWidth="1"/>
    <col min="20" max="20" width="9.140625" style="9"/>
    <col min="21" max="21" width="11.5703125" style="9" customWidth="1"/>
    <col min="22" max="22" width="12.85546875" style="9" customWidth="1"/>
    <col min="23" max="23" width="9.140625" style="9"/>
    <col min="24" max="24" width="11" customWidth="1"/>
    <col min="26" max="26" width="9.5703125" style="9" bestFit="1" customWidth="1"/>
    <col min="27" max="27" width="39.42578125" customWidth="1"/>
    <col min="28" max="28" width="13.28515625" style="9" customWidth="1"/>
  </cols>
  <sheetData>
    <row r="1" spans="1:29" ht="21.75" customHeight="1">
      <c r="A1" s="62" t="s">
        <v>1586</v>
      </c>
      <c r="B1" s="62"/>
      <c r="C1" s="62"/>
      <c r="D1" s="63"/>
    </row>
    <row r="2" spans="1:29" ht="33.75" customHeight="1">
      <c r="L2" s="11"/>
      <c r="M2" s="11"/>
    </row>
    <row r="3" spans="1:29" s="7" customFormat="1" ht="12.75">
      <c r="A3" s="58" t="s">
        <v>235</v>
      </c>
      <c r="B3" s="45" t="s">
        <v>257</v>
      </c>
      <c r="C3" s="45" t="s">
        <v>258</v>
      </c>
      <c r="D3" s="45" t="s">
        <v>259</v>
      </c>
      <c r="E3" s="45" t="s">
        <v>236</v>
      </c>
      <c r="F3" s="45" t="s">
        <v>237</v>
      </c>
      <c r="G3" s="46" t="s">
        <v>238</v>
      </c>
      <c r="H3" s="46" t="s">
        <v>260</v>
      </c>
      <c r="I3" s="46" t="s">
        <v>239</v>
      </c>
      <c r="J3" s="46" t="s">
        <v>240</v>
      </c>
      <c r="K3" s="46" t="s">
        <v>241</v>
      </c>
      <c r="L3" s="46" t="s">
        <v>1504</v>
      </c>
      <c r="M3" s="46" t="s">
        <v>1535</v>
      </c>
      <c r="N3" s="46" t="s">
        <v>261</v>
      </c>
      <c r="O3" s="64" t="s">
        <v>242</v>
      </c>
      <c r="P3" s="46" t="s">
        <v>244</v>
      </c>
      <c r="Q3" s="46" t="s">
        <v>263</v>
      </c>
      <c r="R3" s="46" t="s">
        <v>247</v>
      </c>
      <c r="S3" s="46" t="s">
        <v>264</v>
      </c>
      <c r="T3" s="46" t="s">
        <v>250</v>
      </c>
      <c r="U3" s="46" t="s">
        <v>266</v>
      </c>
      <c r="V3" s="46" t="s">
        <v>267</v>
      </c>
      <c r="W3" s="46" t="s">
        <v>251</v>
      </c>
      <c r="X3" s="158" t="s">
        <v>253</v>
      </c>
      <c r="Y3" s="158"/>
      <c r="Z3" s="46" t="s">
        <v>269</v>
      </c>
      <c r="AA3" s="158" t="s">
        <v>270</v>
      </c>
      <c r="AB3" s="158"/>
    </row>
    <row r="4" spans="1:29" s="7" customFormat="1" ht="12.75">
      <c r="A4" s="65"/>
      <c r="B4" s="3"/>
      <c r="C4" s="3"/>
      <c r="D4" s="3"/>
      <c r="E4" s="3"/>
      <c r="G4" s="47"/>
      <c r="H4" s="23"/>
      <c r="I4" s="23"/>
      <c r="J4" s="23"/>
      <c r="K4" s="23"/>
      <c r="L4" s="23" t="s">
        <v>252</v>
      </c>
      <c r="M4" s="23" t="s">
        <v>1534</v>
      </c>
      <c r="N4" s="46" t="s">
        <v>262</v>
      </c>
      <c r="O4" s="64" t="s">
        <v>243</v>
      </c>
      <c r="P4" s="23"/>
      <c r="Q4" s="46" t="s">
        <v>245</v>
      </c>
      <c r="R4" s="46" t="s">
        <v>248</v>
      </c>
      <c r="S4" s="46" t="s">
        <v>249</v>
      </c>
      <c r="T4" s="23"/>
      <c r="U4" s="23" t="s">
        <v>265</v>
      </c>
      <c r="V4" s="46" t="s">
        <v>252</v>
      </c>
      <c r="W4" s="46" t="s">
        <v>252</v>
      </c>
      <c r="X4" s="46" t="s">
        <v>268</v>
      </c>
      <c r="Y4" s="46" t="s">
        <v>254</v>
      </c>
      <c r="Z4" s="46" t="s">
        <v>255</v>
      </c>
      <c r="AA4" s="46" t="s">
        <v>256</v>
      </c>
      <c r="AB4" s="46" t="s">
        <v>238</v>
      </c>
    </row>
    <row r="5" spans="1:29" s="7" customFormat="1" ht="12.75">
      <c r="A5" s="65">
        <v>42431</v>
      </c>
      <c r="B5" s="29" t="s">
        <v>1205</v>
      </c>
      <c r="C5" s="3" t="s">
        <v>1407</v>
      </c>
      <c r="D5" s="3" t="s">
        <v>1374</v>
      </c>
      <c r="E5" s="3" t="s">
        <v>572</v>
      </c>
      <c r="F5" s="3" t="s">
        <v>1587</v>
      </c>
      <c r="G5" s="49">
        <v>1000</v>
      </c>
      <c r="H5" s="10">
        <v>107.14</v>
      </c>
      <c r="I5" s="10"/>
      <c r="J5" s="10">
        <v>892.86</v>
      </c>
      <c r="K5" s="10"/>
      <c r="L5" s="23"/>
      <c r="M5" s="23"/>
      <c r="N5" s="10"/>
      <c r="O5" s="66"/>
      <c r="P5" s="10"/>
      <c r="Q5" s="10"/>
      <c r="R5" s="10"/>
      <c r="S5" s="10"/>
      <c r="T5" s="10"/>
      <c r="U5" s="10"/>
      <c r="V5" s="10"/>
      <c r="W5" s="10"/>
      <c r="X5" s="3"/>
      <c r="Y5" s="3"/>
      <c r="Z5" s="10"/>
      <c r="AA5" s="3"/>
      <c r="AB5" s="10"/>
    </row>
    <row r="6" spans="1:29" s="7" customFormat="1" ht="12.75">
      <c r="A6" s="65">
        <v>42430</v>
      </c>
      <c r="B6" s="3" t="s">
        <v>1206</v>
      </c>
      <c r="C6" s="3"/>
      <c r="D6" s="3" t="s">
        <v>1588</v>
      </c>
      <c r="E6" s="3" t="s">
        <v>63</v>
      </c>
      <c r="F6" s="3" t="s">
        <v>574</v>
      </c>
      <c r="G6" s="10"/>
      <c r="H6" s="10"/>
      <c r="I6" s="10"/>
      <c r="J6" s="10"/>
      <c r="K6" s="10"/>
      <c r="L6" s="10"/>
      <c r="M6" s="10"/>
      <c r="N6" s="10"/>
      <c r="O6" s="66"/>
      <c r="P6" s="10"/>
      <c r="Q6" s="10"/>
      <c r="R6" s="10"/>
      <c r="S6" s="10"/>
      <c r="T6" s="10"/>
      <c r="U6" s="10"/>
      <c r="V6" s="10"/>
      <c r="W6" s="10"/>
      <c r="X6" s="3"/>
      <c r="Y6" s="3"/>
      <c r="Z6" s="10"/>
      <c r="AA6" s="3" t="s">
        <v>285</v>
      </c>
      <c r="AB6" s="10">
        <v>1249.75</v>
      </c>
    </row>
    <row r="7" spans="1:29" s="7" customFormat="1" ht="12.75">
      <c r="A7" s="65">
        <v>42430</v>
      </c>
      <c r="B7" s="3" t="s">
        <v>1208</v>
      </c>
      <c r="C7" s="3"/>
      <c r="D7" s="3" t="s">
        <v>1590</v>
      </c>
      <c r="E7" s="3" t="s">
        <v>1589</v>
      </c>
      <c r="F7" s="3" t="s">
        <v>1592</v>
      </c>
      <c r="G7" s="10"/>
      <c r="H7" s="10"/>
      <c r="I7" s="10"/>
      <c r="J7" s="10"/>
      <c r="K7" s="10"/>
      <c r="L7" s="10"/>
      <c r="M7" s="10"/>
      <c r="N7" s="10"/>
      <c r="O7" s="66"/>
      <c r="P7" s="10"/>
      <c r="Q7" s="10"/>
      <c r="R7" s="10"/>
      <c r="S7" s="10"/>
      <c r="T7" s="10"/>
      <c r="U7" s="10"/>
      <c r="V7" s="10"/>
      <c r="W7" s="10"/>
      <c r="X7" s="3"/>
      <c r="Y7" s="3"/>
      <c r="Z7" s="10"/>
      <c r="AA7" s="3" t="s">
        <v>1365</v>
      </c>
      <c r="AB7" s="10">
        <v>312</v>
      </c>
    </row>
    <row r="8" spans="1:29" s="7" customFormat="1" ht="12.75">
      <c r="A8" s="65">
        <v>42430</v>
      </c>
      <c r="B8" s="3" t="s">
        <v>1207</v>
      </c>
      <c r="C8" s="3"/>
      <c r="D8" s="3" t="s">
        <v>1591</v>
      </c>
      <c r="E8" s="3" t="s">
        <v>55</v>
      </c>
      <c r="F8" s="3" t="s">
        <v>574</v>
      </c>
      <c r="G8" s="10"/>
      <c r="H8" s="10"/>
      <c r="I8" s="10"/>
      <c r="J8" s="10"/>
      <c r="K8" s="10"/>
      <c r="L8" s="10"/>
      <c r="M8" s="10"/>
      <c r="N8" s="10"/>
      <c r="O8" s="66"/>
      <c r="P8" s="10"/>
      <c r="Q8" s="10"/>
      <c r="R8" s="10"/>
      <c r="S8" s="10"/>
      <c r="T8" s="10"/>
      <c r="U8" s="10"/>
      <c r="V8" s="10"/>
      <c r="W8" s="10"/>
      <c r="X8" s="3"/>
      <c r="Y8" s="3"/>
      <c r="Z8" s="10"/>
      <c r="AA8" s="3" t="s">
        <v>276</v>
      </c>
      <c r="AB8" s="10">
        <v>736.82</v>
      </c>
    </row>
    <row r="9" spans="1:29" s="7" customFormat="1" ht="12.75">
      <c r="A9" s="65">
        <v>42430</v>
      </c>
      <c r="B9" s="3" t="s">
        <v>1209</v>
      </c>
      <c r="C9" s="3" t="s">
        <v>1593</v>
      </c>
      <c r="D9" s="3" t="s">
        <v>1594</v>
      </c>
      <c r="E9" s="3" t="s">
        <v>1595</v>
      </c>
      <c r="F9" s="3" t="s">
        <v>574</v>
      </c>
      <c r="G9" s="10">
        <v>2999</v>
      </c>
      <c r="H9" s="10">
        <v>321.32</v>
      </c>
      <c r="I9" s="10"/>
      <c r="J9" s="10"/>
      <c r="K9" s="10"/>
      <c r="L9" s="10"/>
      <c r="M9" s="10"/>
      <c r="N9" s="10"/>
      <c r="O9" s="66"/>
      <c r="P9" s="10"/>
      <c r="Q9" s="10"/>
      <c r="R9" s="10"/>
      <c r="S9" s="10"/>
      <c r="T9" s="10"/>
      <c r="U9" s="10"/>
      <c r="V9" s="10">
        <v>2677.68</v>
      </c>
      <c r="W9" s="10"/>
      <c r="X9" s="3"/>
      <c r="Y9" s="3"/>
      <c r="Z9" s="10"/>
      <c r="AA9" s="3"/>
      <c r="AB9" s="10"/>
    </row>
    <row r="10" spans="1:29" s="7" customFormat="1" ht="12.75">
      <c r="A10" s="65">
        <v>42460</v>
      </c>
      <c r="B10" s="3" t="s">
        <v>1211</v>
      </c>
      <c r="C10" s="3" t="s">
        <v>1596</v>
      </c>
      <c r="D10" s="3" t="s">
        <v>1597</v>
      </c>
      <c r="E10" s="3" t="s">
        <v>1598</v>
      </c>
      <c r="F10" s="3" t="s">
        <v>1599</v>
      </c>
      <c r="G10" s="10">
        <v>341</v>
      </c>
      <c r="H10" s="10">
        <v>36.54</v>
      </c>
      <c r="I10" s="10"/>
      <c r="J10" s="10"/>
      <c r="K10" s="10"/>
      <c r="L10" s="10">
        <v>304.45999999999998</v>
      </c>
      <c r="M10" s="10"/>
      <c r="N10" s="10"/>
      <c r="O10" s="66"/>
      <c r="P10" s="10"/>
      <c r="Q10" s="10"/>
      <c r="R10" s="10"/>
      <c r="S10" s="10"/>
      <c r="T10" s="10"/>
      <c r="U10" s="10"/>
      <c r="V10" s="10"/>
      <c r="W10" s="10"/>
      <c r="X10" s="3"/>
      <c r="Y10" s="3"/>
      <c r="Z10" s="10"/>
      <c r="AA10" s="3"/>
      <c r="AB10" s="10"/>
    </row>
    <row r="11" spans="1:29" s="7" customFormat="1" ht="12.75">
      <c r="A11" s="65">
        <v>42442</v>
      </c>
      <c r="B11" s="3" t="s">
        <v>1212</v>
      </c>
      <c r="C11" s="3"/>
      <c r="D11" s="3" t="s">
        <v>1590</v>
      </c>
      <c r="E11" s="3" t="s">
        <v>1372</v>
      </c>
      <c r="F11" s="3" t="s">
        <v>1600</v>
      </c>
      <c r="G11" s="10"/>
      <c r="H11" s="10"/>
      <c r="I11" s="10"/>
      <c r="J11" s="10"/>
      <c r="K11" s="10"/>
      <c r="L11" s="10"/>
      <c r="M11" s="10"/>
      <c r="N11" s="10"/>
      <c r="O11" s="66"/>
      <c r="P11" s="10"/>
      <c r="Q11" s="10"/>
      <c r="R11" s="10"/>
      <c r="T11" s="10"/>
      <c r="U11" s="10"/>
      <c r="V11" s="10"/>
      <c r="W11" s="10"/>
      <c r="X11" s="3"/>
      <c r="Y11" s="3"/>
      <c r="Z11" s="10"/>
      <c r="AA11" s="3" t="s">
        <v>1601</v>
      </c>
      <c r="AB11" s="10">
        <v>234</v>
      </c>
    </row>
    <row r="12" spans="1:29" s="7" customFormat="1" ht="12.75">
      <c r="A12" s="65">
        <v>42430</v>
      </c>
      <c r="B12" s="3" t="s">
        <v>1213</v>
      </c>
      <c r="C12" s="3"/>
      <c r="D12" s="3" t="s">
        <v>1591</v>
      </c>
      <c r="E12" s="3" t="s">
        <v>55</v>
      </c>
      <c r="F12" s="3" t="s">
        <v>574</v>
      </c>
      <c r="G12" s="10"/>
      <c r="H12" s="10"/>
      <c r="I12" s="10"/>
      <c r="J12" s="10"/>
      <c r="K12" s="10"/>
      <c r="L12" s="10"/>
      <c r="M12" s="10"/>
      <c r="N12" s="10"/>
      <c r="O12" s="66"/>
      <c r="P12" s="10"/>
      <c r="Q12" s="10"/>
      <c r="R12" s="10"/>
      <c r="T12" s="10"/>
      <c r="U12" s="10"/>
      <c r="V12" s="10"/>
      <c r="W12" s="10"/>
      <c r="X12" s="3"/>
      <c r="Y12" s="3"/>
      <c r="Z12" s="10"/>
      <c r="AA12" s="3" t="s">
        <v>276</v>
      </c>
      <c r="AB12" s="10">
        <v>361.52</v>
      </c>
    </row>
    <row r="13" spans="1:29" s="7" customFormat="1" ht="12.75">
      <c r="A13" s="65">
        <v>42460</v>
      </c>
      <c r="B13" s="3" t="s">
        <v>1215</v>
      </c>
      <c r="C13" s="3"/>
      <c r="D13" s="3" t="s">
        <v>1590</v>
      </c>
      <c r="E13" s="3" t="s">
        <v>1602</v>
      </c>
      <c r="F13" s="3" t="s">
        <v>1603</v>
      </c>
      <c r="G13" s="10"/>
      <c r="H13" s="10"/>
      <c r="I13" s="10"/>
      <c r="J13" s="10"/>
      <c r="K13" s="10"/>
      <c r="L13" s="10"/>
      <c r="M13" s="10"/>
      <c r="N13" s="10"/>
      <c r="O13" s="66"/>
      <c r="P13" s="10"/>
      <c r="Q13" s="10"/>
      <c r="R13" s="10"/>
      <c r="S13" s="10"/>
      <c r="T13" s="10"/>
      <c r="U13" s="10"/>
      <c r="V13" s="10"/>
      <c r="W13" s="10"/>
      <c r="X13" s="3"/>
      <c r="Y13" s="3"/>
      <c r="Z13" s="10"/>
      <c r="AA13" s="3" t="s">
        <v>1604</v>
      </c>
      <c r="AB13" s="10">
        <v>203.25</v>
      </c>
    </row>
    <row r="14" spans="1:29" s="7" customFormat="1" ht="12.75">
      <c r="A14" s="65">
        <v>42441</v>
      </c>
      <c r="B14" s="3" t="s">
        <v>1216</v>
      </c>
      <c r="D14" s="3" t="s">
        <v>1588</v>
      </c>
      <c r="E14" s="3" t="s">
        <v>796</v>
      </c>
      <c r="F14" s="3" t="s">
        <v>1605</v>
      </c>
      <c r="G14" s="10"/>
      <c r="H14" s="10"/>
      <c r="I14" s="10"/>
      <c r="J14" s="10"/>
      <c r="K14" s="10"/>
      <c r="L14" s="10"/>
      <c r="M14" s="10"/>
      <c r="N14" s="10"/>
      <c r="O14" s="66"/>
      <c r="P14" s="10"/>
      <c r="Q14" s="10"/>
      <c r="R14" s="10"/>
      <c r="S14" s="10"/>
      <c r="T14" s="10"/>
      <c r="U14" s="10"/>
      <c r="V14" s="10"/>
      <c r="W14" s="10"/>
      <c r="X14" s="3"/>
      <c r="Y14" s="3"/>
      <c r="Z14" s="3"/>
      <c r="AA14" s="3" t="s">
        <v>797</v>
      </c>
      <c r="AB14" s="66">
        <v>359</v>
      </c>
      <c r="AC14" s="35"/>
    </row>
    <row r="15" spans="1:29" s="7" customFormat="1" ht="12.75">
      <c r="A15" s="65">
        <v>42442</v>
      </c>
      <c r="B15" s="3" t="s">
        <v>1217</v>
      </c>
      <c r="C15" s="3"/>
      <c r="D15" s="3" t="s">
        <v>1588</v>
      </c>
      <c r="E15" s="3" t="s">
        <v>63</v>
      </c>
      <c r="F15" s="3" t="s">
        <v>574</v>
      </c>
      <c r="G15" s="10"/>
      <c r="H15" s="10"/>
      <c r="I15" s="10"/>
      <c r="J15" s="10"/>
      <c r="K15" s="10"/>
      <c r="L15" s="71"/>
      <c r="M15" s="71"/>
      <c r="N15" s="10"/>
      <c r="O15" s="66"/>
      <c r="P15" s="10"/>
      <c r="Q15" s="10"/>
      <c r="R15" s="10"/>
      <c r="S15" s="10"/>
      <c r="T15" s="10"/>
      <c r="U15" s="10"/>
      <c r="V15" s="10"/>
      <c r="W15" s="10"/>
      <c r="X15" s="3"/>
      <c r="Y15" s="3"/>
      <c r="Z15" s="10"/>
      <c r="AA15" s="3" t="s">
        <v>285</v>
      </c>
      <c r="AB15" s="10">
        <v>270</v>
      </c>
    </row>
    <row r="16" spans="1:29" s="7" customFormat="1" ht="12.75">
      <c r="A16" s="65">
        <v>42441</v>
      </c>
      <c r="B16" s="3" t="s">
        <v>1218</v>
      </c>
      <c r="C16" s="3"/>
      <c r="D16" s="3" t="s">
        <v>1591</v>
      </c>
      <c r="E16" s="3" t="s">
        <v>55</v>
      </c>
      <c r="F16" s="3" t="s">
        <v>574</v>
      </c>
      <c r="G16" s="10"/>
      <c r="H16" s="10"/>
      <c r="I16" s="10"/>
      <c r="J16" s="10"/>
      <c r="K16" s="10"/>
      <c r="L16" s="71"/>
      <c r="M16" s="71"/>
      <c r="N16" s="10"/>
      <c r="O16" s="66"/>
      <c r="P16" s="10"/>
      <c r="Q16" s="10"/>
      <c r="R16" s="10"/>
      <c r="S16" s="10"/>
      <c r="T16" s="10"/>
      <c r="U16" s="10"/>
      <c r="V16" s="10"/>
      <c r="W16" s="10"/>
      <c r="X16" s="3"/>
      <c r="Y16" s="3"/>
      <c r="Z16" s="10"/>
      <c r="AA16" s="3" t="s">
        <v>276</v>
      </c>
      <c r="AB16" s="10">
        <v>1453.47</v>
      </c>
    </row>
    <row r="17" spans="1:28" s="7" customFormat="1" ht="12.75">
      <c r="A17" s="65">
        <v>42430</v>
      </c>
      <c r="B17" s="3" t="s">
        <v>1219</v>
      </c>
      <c r="C17" s="3"/>
      <c r="D17" s="3" t="s">
        <v>1588</v>
      </c>
      <c r="E17" s="3" t="s">
        <v>1606</v>
      </c>
      <c r="F17" s="3" t="s">
        <v>1607</v>
      </c>
      <c r="G17" s="10"/>
      <c r="H17" s="10"/>
      <c r="I17" s="10"/>
      <c r="J17" s="10"/>
      <c r="K17" s="10"/>
      <c r="L17" s="10"/>
      <c r="M17" s="10"/>
      <c r="N17" s="10"/>
      <c r="O17" s="66"/>
      <c r="P17" s="10"/>
      <c r="Q17" s="10"/>
      <c r="R17" s="10"/>
      <c r="S17" s="10"/>
      <c r="T17" s="10"/>
      <c r="U17" s="10"/>
      <c r="V17" s="10"/>
      <c r="W17" s="10"/>
      <c r="X17" s="3"/>
      <c r="Y17" s="3"/>
      <c r="Z17" s="10"/>
      <c r="AA17" s="3" t="s">
        <v>1608</v>
      </c>
      <c r="AB17" s="10">
        <v>180.5</v>
      </c>
    </row>
    <row r="18" spans="1:28" s="7" customFormat="1" ht="12.75">
      <c r="A18" s="65">
        <v>42430</v>
      </c>
      <c r="B18" s="3" t="s">
        <v>1220</v>
      </c>
      <c r="C18" s="3"/>
      <c r="D18" s="3" t="s">
        <v>1591</v>
      </c>
      <c r="E18" s="3" t="s">
        <v>55</v>
      </c>
      <c r="F18" s="3" t="s">
        <v>574</v>
      </c>
      <c r="G18" s="10"/>
      <c r="H18" s="10"/>
      <c r="I18" s="10"/>
      <c r="J18" s="10"/>
      <c r="K18" s="10"/>
      <c r="L18" s="10"/>
      <c r="M18" s="10"/>
      <c r="N18" s="10"/>
      <c r="O18" s="66"/>
      <c r="P18" s="10"/>
      <c r="Q18" s="10"/>
      <c r="R18" s="10"/>
      <c r="S18" s="10"/>
      <c r="T18" s="10"/>
      <c r="U18" s="10"/>
      <c r="V18" s="10"/>
      <c r="W18" s="10"/>
      <c r="X18" s="3"/>
      <c r="Y18" s="3"/>
      <c r="Z18" s="10"/>
      <c r="AA18" s="3" t="s">
        <v>276</v>
      </c>
      <c r="AB18" s="10">
        <v>967.96</v>
      </c>
    </row>
    <row r="19" spans="1:28" s="7" customFormat="1" ht="12.75">
      <c r="A19" s="65">
        <v>42444</v>
      </c>
      <c r="B19" s="3" t="s">
        <v>1221</v>
      </c>
      <c r="C19" s="67" t="s">
        <v>215</v>
      </c>
      <c r="D19" s="67" t="s">
        <v>565</v>
      </c>
      <c r="E19" s="67" t="s">
        <v>217</v>
      </c>
      <c r="F19" s="67" t="s">
        <v>566</v>
      </c>
      <c r="G19" s="10">
        <v>36800</v>
      </c>
      <c r="H19" s="10">
        <v>3942.86</v>
      </c>
      <c r="I19" s="10"/>
      <c r="J19" s="10"/>
      <c r="K19" s="10"/>
      <c r="L19" s="10"/>
      <c r="M19" s="10"/>
      <c r="N19" s="10"/>
      <c r="O19" s="66"/>
      <c r="P19" s="10"/>
      <c r="Q19" s="10"/>
      <c r="R19" s="10"/>
      <c r="S19" s="10"/>
      <c r="T19" s="10">
        <v>32857.14</v>
      </c>
      <c r="U19" s="10"/>
      <c r="V19" s="10"/>
      <c r="W19" s="10"/>
      <c r="X19" s="3"/>
      <c r="Y19" s="3"/>
      <c r="Z19" s="10"/>
      <c r="AA19" s="3"/>
      <c r="AB19" s="10"/>
    </row>
    <row r="20" spans="1:28" s="7" customFormat="1" ht="12.75">
      <c r="A20" s="65">
        <v>42444</v>
      </c>
      <c r="B20" s="3" t="s">
        <v>1222</v>
      </c>
      <c r="C20" s="141" t="s">
        <v>215</v>
      </c>
      <c r="D20" s="3" t="s">
        <v>839</v>
      </c>
      <c r="E20" s="3" t="s">
        <v>217</v>
      </c>
      <c r="F20" s="3" t="s">
        <v>566</v>
      </c>
      <c r="G20" s="10">
        <v>9849.4</v>
      </c>
      <c r="H20" s="10">
        <v>1055.29</v>
      </c>
      <c r="I20" s="10"/>
      <c r="J20" s="10"/>
      <c r="K20" s="10"/>
      <c r="L20" s="10"/>
      <c r="M20" s="10"/>
      <c r="N20" s="10"/>
      <c r="O20" s="66"/>
      <c r="P20" s="10"/>
      <c r="Q20" s="10"/>
      <c r="R20" s="10">
        <v>8794.11</v>
      </c>
      <c r="S20" s="10"/>
      <c r="T20" s="10"/>
      <c r="U20" s="10"/>
      <c r="V20" s="10"/>
      <c r="W20" s="10"/>
      <c r="X20" s="3"/>
      <c r="Y20" s="3"/>
      <c r="Z20" s="10"/>
      <c r="AA20" s="3"/>
      <c r="AB20" s="10"/>
    </row>
    <row r="21" spans="1:28" s="7" customFormat="1" ht="12.75">
      <c r="A21" s="65">
        <v>42457</v>
      </c>
      <c r="B21" s="3" t="s">
        <v>1223</v>
      </c>
      <c r="C21" s="3"/>
      <c r="D21" s="3" t="s">
        <v>1591</v>
      </c>
      <c r="E21" s="3" t="s">
        <v>55</v>
      </c>
      <c r="F21" s="3" t="s">
        <v>574</v>
      </c>
      <c r="G21" s="10"/>
      <c r="H21" s="10"/>
      <c r="I21" s="10"/>
      <c r="J21" s="10"/>
      <c r="K21" s="10"/>
      <c r="L21" s="10"/>
      <c r="M21" s="10"/>
      <c r="N21" s="10"/>
      <c r="O21" s="66"/>
      <c r="P21" s="10"/>
      <c r="Q21" s="10"/>
      <c r="R21" s="10"/>
      <c r="S21" s="10"/>
      <c r="T21" s="10"/>
      <c r="U21" s="10"/>
      <c r="V21" s="10"/>
      <c r="W21" s="10"/>
      <c r="X21" s="3"/>
      <c r="Y21" s="3"/>
      <c r="Z21" s="10"/>
      <c r="AA21" s="3" t="s">
        <v>1609</v>
      </c>
      <c r="AB21" s="10">
        <v>292.89999999999998</v>
      </c>
    </row>
    <row r="22" spans="1:28" s="7" customFormat="1" ht="12.75">
      <c r="A22" s="65">
        <v>42452</v>
      </c>
      <c r="B22" s="3" t="s">
        <v>1224</v>
      </c>
      <c r="C22" s="3"/>
      <c r="D22" s="3" t="s">
        <v>1591</v>
      </c>
      <c r="E22" s="3" t="s">
        <v>55</v>
      </c>
      <c r="F22" s="3" t="s">
        <v>574</v>
      </c>
      <c r="G22" s="10"/>
      <c r="H22" s="10"/>
      <c r="I22" s="10"/>
      <c r="J22" s="10"/>
      <c r="K22" s="10"/>
      <c r="L22" s="10"/>
      <c r="M22" s="10"/>
      <c r="N22" s="10"/>
      <c r="O22" s="66"/>
      <c r="P22" s="10"/>
      <c r="Q22" s="10"/>
      <c r="R22" s="10"/>
      <c r="S22" s="10"/>
      <c r="T22" s="10"/>
      <c r="U22" s="10"/>
      <c r="V22" s="10"/>
      <c r="W22" s="10"/>
      <c r="X22" s="3"/>
      <c r="Y22" s="3"/>
      <c r="Z22" s="10"/>
      <c r="AA22" s="3" t="s">
        <v>1609</v>
      </c>
      <c r="AB22" s="10">
        <v>1308.9100000000001</v>
      </c>
    </row>
    <row r="23" spans="1:28" s="7" customFormat="1" ht="12.75">
      <c r="A23" s="65">
        <v>42456</v>
      </c>
      <c r="B23" s="3" t="s">
        <v>1225</v>
      </c>
      <c r="C23" s="3"/>
      <c r="D23" s="3" t="s">
        <v>1591</v>
      </c>
      <c r="E23" s="3" t="s">
        <v>55</v>
      </c>
      <c r="F23" s="3" t="s">
        <v>574</v>
      </c>
      <c r="G23" s="10"/>
      <c r="H23" s="10"/>
      <c r="I23" s="10"/>
      <c r="J23" s="10"/>
      <c r="K23" s="10"/>
      <c r="L23" s="10"/>
      <c r="M23" s="10"/>
      <c r="N23" s="10"/>
      <c r="O23" s="66"/>
      <c r="P23" s="10"/>
      <c r="Q23" s="10"/>
      <c r="R23" s="10"/>
      <c r="S23" s="10"/>
      <c r="T23" s="10"/>
      <c r="U23" s="10"/>
      <c r="V23" s="10"/>
      <c r="W23" s="10"/>
      <c r="X23" s="3"/>
      <c r="Y23" s="3"/>
      <c r="Z23" s="10"/>
      <c r="AA23" s="3" t="s">
        <v>1609</v>
      </c>
      <c r="AB23" s="10">
        <v>141.13999999999999</v>
      </c>
    </row>
    <row r="24" spans="1:28" s="7" customFormat="1" ht="12.75">
      <c r="A24" s="65">
        <v>42455</v>
      </c>
      <c r="B24" s="3" t="s">
        <v>1227</v>
      </c>
      <c r="C24" s="3"/>
      <c r="D24" s="3" t="s">
        <v>1591</v>
      </c>
      <c r="E24" s="3" t="s">
        <v>55</v>
      </c>
      <c r="F24" s="3" t="s">
        <v>574</v>
      </c>
      <c r="G24" s="10"/>
      <c r="H24" s="10"/>
      <c r="I24" s="10"/>
      <c r="J24" s="10"/>
      <c r="K24" s="10"/>
      <c r="L24" s="10"/>
      <c r="M24" s="10"/>
      <c r="N24" s="10"/>
      <c r="O24" s="66"/>
      <c r="P24" s="10"/>
      <c r="Q24" s="10"/>
      <c r="R24" s="10"/>
      <c r="S24" s="10"/>
      <c r="T24" s="10"/>
      <c r="U24" s="10"/>
      <c r="V24" s="10"/>
      <c r="W24" s="10"/>
      <c r="X24" s="3"/>
      <c r="Y24" s="3"/>
      <c r="Z24" s="10"/>
      <c r="AA24" s="3" t="s">
        <v>1609</v>
      </c>
      <c r="AB24" s="10">
        <v>661.44</v>
      </c>
    </row>
    <row r="25" spans="1:28" s="7" customFormat="1" ht="12.75">
      <c r="A25" s="65">
        <v>42452</v>
      </c>
      <c r="B25" s="3" t="s">
        <v>1228</v>
      </c>
      <c r="C25" s="3"/>
      <c r="D25" s="3" t="s">
        <v>1588</v>
      </c>
      <c r="E25" s="3" t="s">
        <v>1610</v>
      </c>
      <c r="F25" s="3" t="s">
        <v>1611</v>
      </c>
      <c r="G25" s="10"/>
      <c r="H25" s="10"/>
      <c r="I25" s="10"/>
      <c r="J25" s="10"/>
      <c r="K25" s="10"/>
      <c r="L25" s="10"/>
      <c r="M25" s="10"/>
      <c r="N25" s="10"/>
      <c r="O25" s="66"/>
      <c r="P25" s="10"/>
      <c r="Q25" s="10"/>
      <c r="R25" s="10"/>
      <c r="S25" s="10"/>
      <c r="T25" s="10"/>
      <c r="U25" s="10"/>
      <c r="V25" s="10"/>
      <c r="W25" s="10"/>
      <c r="X25" s="3"/>
      <c r="Y25" s="3"/>
      <c r="Z25" s="10"/>
      <c r="AA25" s="3" t="s">
        <v>1612</v>
      </c>
      <c r="AB25" s="10">
        <v>716</v>
      </c>
    </row>
    <row r="26" spans="1:28" s="7" customFormat="1" ht="12.75">
      <c r="A26" s="65">
        <v>42450</v>
      </c>
      <c r="B26" s="3" t="s">
        <v>1229</v>
      </c>
      <c r="C26" s="3"/>
      <c r="D26" s="3" t="s">
        <v>1591</v>
      </c>
      <c r="E26" s="3" t="s">
        <v>55</v>
      </c>
      <c r="F26" s="3" t="s">
        <v>574</v>
      </c>
      <c r="G26" s="10"/>
      <c r="H26" s="10"/>
      <c r="I26" s="10"/>
      <c r="J26" s="10"/>
      <c r="K26" s="10"/>
      <c r="L26" s="10"/>
      <c r="M26" s="10"/>
      <c r="N26" s="10"/>
      <c r="O26" s="66"/>
      <c r="P26" s="10"/>
      <c r="Q26" s="10"/>
      <c r="R26" s="10"/>
      <c r="S26" s="10"/>
      <c r="T26" s="10"/>
      <c r="U26" s="10"/>
      <c r="V26" s="10"/>
      <c r="W26" s="10"/>
      <c r="X26" s="3"/>
      <c r="Y26" s="3"/>
      <c r="Z26" s="10"/>
      <c r="AA26" s="3" t="s">
        <v>1609</v>
      </c>
      <c r="AB26" s="10">
        <v>134.04</v>
      </c>
    </row>
    <row r="27" spans="1:28" s="7" customFormat="1" ht="12.75">
      <c r="A27" s="65">
        <v>42447</v>
      </c>
      <c r="B27" s="3" t="s">
        <v>1230</v>
      </c>
      <c r="C27" s="3"/>
      <c r="D27" s="3" t="s">
        <v>1591</v>
      </c>
      <c r="E27" s="3" t="s">
        <v>1393</v>
      </c>
      <c r="F27" s="3" t="s">
        <v>1613</v>
      </c>
      <c r="G27" s="10"/>
      <c r="H27" s="10"/>
      <c r="I27" s="10"/>
      <c r="J27" s="10"/>
      <c r="K27" s="10"/>
      <c r="L27" s="10"/>
      <c r="M27" s="10"/>
      <c r="N27" s="10"/>
      <c r="O27" s="66"/>
      <c r="P27" s="10"/>
      <c r="Q27" s="10"/>
      <c r="R27" s="10"/>
      <c r="S27" s="10"/>
      <c r="T27" s="10"/>
      <c r="U27" s="10"/>
      <c r="V27" s="10"/>
      <c r="W27" s="10"/>
      <c r="X27" s="3"/>
      <c r="Y27" s="3"/>
      <c r="Z27" s="10"/>
      <c r="AA27" s="3" t="s">
        <v>1614</v>
      </c>
      <c r="AB27" s="10">
        <v>440.67</v>
      </c>
    </row>
    <row r="28" spans="1:28" s="7" customFormat="1" ht="12.75">
      <c r="A28" s="65">
        <v>42452</v>
      </c>
      <c r="B28" s="3" t="s">
        <v>1232</v>
      </c>
      <c r="C28" s="3"/>
      <c r="D28" s="3" t="s">
        <v>1588</v>
      </c>
      <c r="E28" s="3" t="s">
        <v>1615</v>
      </c>
      <c r="F28" s="3" t="s">
        <v>574</v>
      </c>
      <c r="G28" s="10"/>
      <c r="H28" s="10"/>
      <c r="I28" s="10"/>
      <c r="J28" s="10"/>
      <c r="K28" s="10"/>
      <c r="L28" s="10"/>
      <c r="M28" s="10"/>
      <c r="N28" s="10"/>
      <c r="O28" s="66"/>
      <c r="P28" s="10"/>
      <c r="Q28" s="10"/>
      <c r="R28" s="10"/>
      <c r="S28" s="10"/>
      <c r="T28" s="10"/>
      <c r="U28" s="10"/>
      <c r="V28" s="10"/>
      <c r="W28" s="10"/>
      <c r="X28" s="3"/>
      <c r="Y28" s="3"/>
      <c r="Z28" s="10"/>
      <c r="AA28" s="3" t="s">
        <v>1616</v>
      </c>
      <c r="AB28" s="10">
        <v>399.75</v>
      </c>
    </row>
    <row r="29" spans="1:28" s="7" customFormat="1" ht="12.75">
      <c r="A29" s="65">
        <v>42450</v>
      </c>
      <c r="B29" s="3" t="s">
        <v>1233</v>
      </c>
      <c r="C29" s="67"/>
      <c r="D29" s="67" t="s">
        <v>1588</v>
      </c>
      <c r="E29" s="67" t="s">
        <v>1444</v>
      </c>
      <c r="F29" s="67" t="s">
        <v>574</v>
      </c>
      <c r="G29" s="71"/>
      <c r="H29" s="71"/>
      <c r="I29" s="71"/>
      <c r="J29" s="71"/>
      <c r="K29" s="71"/>
      <c r="L29" s="10"/>
      <c r="M29" s="10"/>
      <c r="N29" s="71"/>
      <c r="O29" s="71"/>
      <c r="P29" s="71"/>
      <c r="Q29" s="71"/>
      <c r="R29" s="71"/>
      <c r="S29" s="71"/>
      <c r="T29" s="71"/>
      <c r="U29" s="71"/>
      <c r="V29" s="10"/>
      <c r="W29" s="10"/>
      <c r="X29" s="3"/>
      <c r="Y29" s="3"/>
      <c r="Z29" s="10"/>
      <c r="AA29" s="3" t="s">
        <v>290</v>
      </c>
      <c r="AB29" s="10">
        <v>215</v>
      </c>
    </row>
    <row r="30" spans="1:28" s="7" customFormat="1" ht="12.75">
      <c r="A30" s="65">
        <v>42458</v>
      </c>
      <c r="B30" s="3" t="s">
        <v>1234</v>
      </c>
      <c r="C30" s="67"/>
      <c r="D30" s="67" t="s">
        <v>1617</v>
      </c>
      <c r="E30" s="67" t="s">
        <v>1618</v>
      </c>
      <c r="F30" s="67" t="s">
        <v>1619</v>
      </c>
      <c r="G30" s="71"/>
      <c r="H30" s="71"/>
      <c r="I30" s="71"/>
      <c r="J30" s="71"/>
      <c r="K30" s="71"/>
      <c r="L30" s="10"/>
      <c r="M30" s="10"/>
      <c r="N30" s="71"/>
      <c r="O30" s="71"/>
      <c r="P30" s="71"/>
      <c r="Q30" s="71"/>
      <c r="R30" s="71"/>
      <c r="S30" s="71"/>
      <c r="T30" s="71"/>
      <c r="U30" s="71"/>
      <c r="V30" s="10"/>
      <c r="W30" s="10"/>
      <c r="X30" s="3"/>
      <c r="Y30" s="3"/>
      <c r="Z30" s="10"/>
      <c r="AA30" s="10" t="s">
        <v>1620</v>
      </c>
      <c r="AB30" s="10">
        <v>120</v>
      </c>
    </row>
    <row r="31" spans="1:28" s="7" customFormat="1" ht="12.75">
      <c r="A31" s="65">
        <v>42458</v>
      </c>
      <c r="B31" s="3" t="s">
        <v>1235</v>
      </c>
      <c r="C31" s="3"/>
      <c r="D31" s="3" t="s">
        <v>1588</v>
      </c>
      <c r="E31" s="3" t="s">
        <v>1356</v>
      </c>
      <c r="F31" s="3" t="s">
        <v>1357</v>
      </c>
      <c r="G31" s="10"/>
      <c r="H31" s="10"/>
      <c r="I31" s="10"/>
      <c r="J31" s="10"/>
      <c r="K31" s="10"/>
      <c r="L31" s="10"/>
      <c r="M31" s="10"/>
      <c r="N31" s="10"/>
      <c r="O31" s="66"/>
      <c r="P31" s="10"/>
      <c r="Q31" s="10"/>
      <c r="R31" s="10"/>
      <c r="S31" s="10"/>
      <c r="T31" s="10"/>
      <c r="U31" s="10"/>
      <c r="V31" s="10"/>
      <c r="W31" s="10"/>
      <c r="X31" s="3"/>
      <c r="Y31" s="3"/>
      <c r="Z31" s="10"/>
      <c r="AA31" s="3" t="s">
        <v>1366</v>
      </c>
      <c r="AB31" s="10">
        <v>1260</v>
      </c>
    </row>
    <row r="32" spans="1:28" s="7" customFormat="1" ht="12.75">
      <c r="A32" s="65">
        <v>42459</v>
      </c>
      <c r="B32" s="3" t="s">
        <v>1236</v>
      </c>
      <c r="C32" s="3"/>
      <c r="D32" s="3" t="s">
        <v>1591</v>
      </c>
      <c r="E32" s="3" t="s">
        <v>55</v>
      </c>
      <c r="F32" s="3" t="s">
        <v>574</v>
      </c>
      <c r="G32" s="10"/>
      <c r="H32" s="10"/>
      <c r="I32" s="10"/>
      <c r="J32" s="10"/>
      <c r="K32" s="10"/>
      <c r="L32" s="10"/>
      <c r="M32" s="10"/>
      <c r="N32" s="10"/>
      <c r="O32" s="66"/>
      <c r="P32" s="10"/>
      <c r="Q32" s="10"/>
      <c r="R32" s="10"/>
      <c r="S32" s="10"/>
      <c r="T32" s="10"/>
      <c r="U32" s="10"/>
      <c r="V32" s="10"/>
      <c r="W32" s="10"/>
      <c r="X32" s="3"/>
      <c r="Y32" s="3"/>
      <c r="Z32" s="10"/>
      <c r="AA32" s="3" t="s">
        <v>1609</v>
      </c>
      <c r="AB32" s="10">
        <v>470.99</v>
      </c>
    </row>
    <row r="33" spans="1:28" s="7" customFormat="1" ht="12.75">
      <c r="A33" s="65">
        <v>42451</v>
      </c>
      <c r="B33" s="3" t="s">
        <v>1237</v>
      </c>
      <c r="C33" s="3" t="s">
        <v>1375</v>
      </c>
      <c r="D33" s="3" t="s">
        <v>1621</v>
      </c>
      <c r="E33" s="3" t="s">
        <v>558</v>
      </c>
      <c r="F33" s="3" t="s">
        <v>1622</v>
      </c>
      <c r="G33" s="10">
        <v>250</v>
      </c>
      <c r="H33" s="10"/>
      <c r="I33" s="10"/>
      <c r="J33" s="10"/>
      <c r="K33" s="10"/>
      <c r="L33" s="10"/>
      <c r="M33" s="10"/>
      <c r="N33" s="10"/>
      <c r="O33" s="66"/>
      <c r="P33" s="10"/>
      <c r="Q33" s="10"/>
      <c r="R33" s="10"/>
      <c r="S33" s="10"/>
      <c r="T33" s="10"/>
      <c r="U33" s="10"/>
      <c r="V33" s="10">
        <v>250</v>
      </c>
      <c r="W33" s="10"/>
      <c r="X33" s="3"/>
      <c r="Y33" s="3"/>
      <c r="Z33" s="10"/>
      <c r="AA33" s="3"/>
      <c r="AB33" s="10"/>
    </row>
    <row r="34" spans="1:28" s="7" customFormat="1" ht="12.75">
      <c r="A34" s="65">
        <v>42447</v>
      </c>
      <c r="B34" s="3" t="s">
        <v>1238</v>
      </c>
      <c r="C34" s="3" t="s">
        <v>1247</v>
      </c>
      <c r="D34" s="3" t="s">
        <v>1398</v>
      </c>
      <c r="E34" s="3" t="s">
        <v>1248</v>
      </c>
      <c r="F34" s="3" t="s">
        <v>1353</v>
      </c>
      <c r="G34" s="10">
        <v>20</v>
      </c>
      <c r="H34" s="10">
        <v>2.14</v>
      </c>
      <c r="I34" s="10"/>
      <c r="J34" s="10"/>
      <c r="K34" s="10"/>
      <c r="L34" s="10"/>
      <c r="M34" s="10"/>
      <c r="N34" s="10">
        <v>17.86</v>
      </c>
      <c r="O34" s="66"/>
      <c r="P34" s="10"/>
      <c r="Q34" s="10"/>
      <c r="R34" s="10"/>
      <c r="S34" s="10"/>
      <c r="T34" s="10"/>
      <c r="U34" s="10"/>
      <c r="V34" s="10"/>
      <c r="W34" s="10"/>
      <c r="X34" s="3"/>
      <c r="Y34" s="3"/>
      <c r="Z34" s="10"/>
      <c r="AA34" s="3"/>
      <c r="AB34" s="10"/>
    </row>
    <row r="35" spans="1:28" s="7" customFormat="1" ht="12.75">
      <c r="A35" s="65">
        <v>42447</v>
      </c>
      <c r="B35" s="3" t="s">
        <v>1239</v>
      </c>
      <c r="C35" s="3" t="s">
        <v>1359</v>
      </c>
      <c r="D35" s="3" t="s">
        <v>708</v>
      </c>
      <c r="E35" s="3" t="s">
        <v>582</v>
      </c>
      <c r="F35" s="3" t="s">
        <v>1420</v>
      </c>
      <c r="G35" s="10">
        <v>63</v>
      </c>
      <c r="H35" s="10">
        <v>6.75</v>
      </c>
      <c r="I35" s="10"/>
      <c r="J35" s="10"/>
      <c r="K35" s="10">
        <v>56.25</v>
      </c>
      <c r="L35" s="10"/>
      <c r="M35" s="10"/>
      <c r="N35" s="10"/>
      <c r="O35" s="66"/>
      <c r="P35" s="10"/>
      <c r="Q35" s="10"/>
      <c r="R35" s="10"/>
      <c r="S35" s="10"/>
      <c r="T35" s="10"/>
      <c r="U35" s="10"/>
      <c r="V35" s="10"/>
      <c r="W35" s="10"/>
      <c r="X35" s="3"/>
      <c r="Y35" s="3"/>
      <c r="Z35" s="10"/>
      <c r="AA35" s="3"/>
      <c r="AB35" s="10"/>
    </row>
    <row r="36" spans="1:28" s="7" customFormat="1" ht="12.75">
      <c r="A36" s="65">
        <v>42447</v>
      </c>
      <c r="B36" s="3" t="s">
        <v>1240</v>
      </c>
      <c r="C36" s="3" t="s">
        <v>1359</v>
      </c>
      <c r="D36" s="3" t="s">
        <v>708</v>
      </c>
      <c r="E36" s="3" t="s">
        <v>582</v>
      </c>
      <c r="F36" s="3" t="s">
        <v>1420</v>
      </c>
      <c r="G36" s="10">
        <v>149</v>
      </c>
      <c r="H36" s="10">
        <v>15.96</v>
      </c>
      <c r="I36" s="10"/>
      <c r="J36" s="10"/>
      <c r="K36" s="10">
        <v>133.04</v>
      </c>
      <c r="L36" s="10"/>
      <c r="M36" s="10"/>
      <c r="N36" s="10"/>
      <c r="O36" s="66"/>
      <c r="P36" s="10"/>
      <c r="Q36" s="10"/>
      <c r="R36" s="10"/>
      <c r="S36" s="10"/>
      <c r="T36" s="10"/>
      <c r="U36" s="10"/>
      <c r="V36" s="10"/>
      <c r="W36" s="10"/>
      <c r="X36" s="3"/>
      <c r="Y36" s="3"/>
      <c r="Z36" s="10"/>
      <c r="AA36" s="3"/>
      <c r="AB36" s="10"/>
    </row>
    <row r="37" spans="1:28" s="7" customFormat="1" ht="12.75">
      <c r="A37" s="65">
        <v>42446</v>
      </c>
      <c r="B37" s="3" t="s">
        <v>1241</v>
      </c>
      <c r="C37" s="3" t="s">
        <v>1623</v>
      </c>
      <c r="D37" s="3" t="s">
        <v>1403</v>
      </c>
      <c r="E37" s="3" t="s">
        <v>1445</v>
      </c>
      <c r="F37" s="3" t="s">
        <v>1624</v>
      </c>
      <c r="G37" s="10">
        <v>512.5</v>
      </c>
      <c r="H37" s="10"/>
      <c r="I37" s="10"/>
      <c r="J37" s="10"/>
      <c r="K37" s="10"/>
      <c r="L37" s="10"/>
      <c r="M37" s="10"/>
      <c r="N37" s="10"/>
      <c r="O37" s="66"/>
      <c r="P37" s="10"/>
      <c r="Q37" s="10"/>
      <c r="R37" s="10"/>
      <c r="S37" s="10"/>
      <c r="T37" s="10"/>
      <c r="U37" s="10"/>
      <c r="V37" s="10">
        <v>512.5</v>
      </c>
      <c r="W37" s="10"/>
      <c r="X37" s="3"/>
      <c r="Y37" s="3"/>
      <c r="Z37" s="10"/>
      <c r="AA37" s="3"/>
      <c r="AB37" s="10"/>
    </row>
    <row r="38" spans="1:28" s="7" customFormat="1" ht="12.75">
      <c r="A38" s="65">
        <v>42446</v>
      </c>
      <c r="B38" s="3" t="s">
        <v>1242</v>
      </c>
      <c r="C38" s="3" t="s">
        <v>1623</v>
      </c>
      <c r="D38" s="3" t="s">
        <v>1549</v>
      </c>
      <c r="E38" s="3"/>
      <c r="F38" s="3" t="s">
        <v>1624</v>
      </c>
      <c r="G38" s="10">
        <v>15</v>
      </c>
      <c r="H38" s="10"/>
      <c r="I38" s="10"/>
      <c r="J38" s="10"/>
      <c r="K38" s="10"/>
      <c r="L38" s="10"/>
      <c r="M38" s="10"/>
      <c r="N38" s="10"/>
      <c r="O38" s="66"/>
      <c r="P38" s="10"/>
      <c r="Q38" s="10"/>
      <c r="R38" s="10"/>
      <c r="S38" s="10"/>
      <c r="T38" s="10"/>
      <c r="U38" s="10"/>
      <c r="V38" s="10">
        <v>15</v>
      </c>
      <c r="W38" s="10"/>
      <c r="X38" s="3"/>
      <c r="Y38" s="3"/>
      <c r="Z38" s="10"/>
      <c r="AA38" s="3"/>
      <c r="AB38" s="10"/>
    </row>
    <row r="39" spans="1:28" s="7" customFormat="1" ht="12.75">
      <c r="A39" s="65">
        <v>42446</v>
      </c>
      <c r="B39" s="3" t="s">
        <v>1233</v>
      </c>
      <c r="C39" s="3" t="s">
        <v>1623</v>
      </c>
      <c r="D39" s="3" t="s">
        <v>1625</v>
      </c>
      <c r="E39" s="3"/>
      <c r="F39" s="3" t="s">
        <v>1624</v>
      </c>
      <c r="G39" s="10">
        <v>10</v>
      </c>
      <c r="H39" s="10"/>
      <c r="I39" s="10"/>
      <c r="J39" s="10"/>
      <c r="K39" s="10"/>
      <c r="L39" s="10"/>
      <c r="M39" s="10"/>
      <c r="N39" s="10"/>
      <c r="O39" s="66"/>
      <c r="P39" s="10"/>
      <c r="Q39" s="10"/>
      <c r="R39" s="10"/>
      <c r="S39" s="10"/>
      <c r="T39" s="10"/>
      <c r="U39" s="10"/>
      <c r="V39" s="10">
        <v>10</v>
      </c>
      <c r="W39" s="10"/>
      <c r="X39" s="3"/>
      <c r="Y39" s="3"/>
      <c r="Z39" s="10"/>
      <c r="AA39" s="3"/>
      <c r="AB39" s="10"/>
    </row>
    <row r="40" spans="1:28" s="7" customFormat="1" ht="12.75">
      <c r="A40" s="65">
        <v>42446</v>
      </c>
      <c r="B40" s="3" t="s">
        <v>1234</v>
      </c>
      <c r="C40" s="3" t="s">
        <v>1468</v>
      </c>
      <c r="D40" s="3" t="s">
        <v>1626</v>
      </c>
      <c r="E40" s="3"/>
      <c r="F40" s="3" t="s">
        <v>1627</v>
      </c>
      <c r="G40" s="10">
        <v>59.58</v>
      </c>
      <c r="H40" s="10">
        <v>6.38</v>
      </c>
      <c r="I40" s="10"/>
      <c r="J40" s="10"/>
      <c r="K40" s="10"/>
      <c r="L40" s="10"/>
      <c r="M40" s="10"/>
      <c r="N40" s="10"/>
      <c r="O40" s="66"/>
      <c r="P40" s="10"/>
      <c r="Q40" s="10"/>
      <c r="R40" s="10"/>
      <c r="S40" s="10"/>
      <c r="T40" s="10"/>
      <c r="U40" s="10"/>
      <c r="V40" s="10">
        <v>53.2</v>
      </c>
      <c r="W40" s="10"/>
      <c r="X40" s="3"/>
      <c r="Y40" s="3"/>
      <c r="Z40" s="10"/>
      <c r="AA40" s="3"/>
      <c r="AB40" s="10"/>
    </row>
    <row r="41" spans="1:28" s="7" customFormat="1" ht="12.75">
      <c r="A41" s="65">
        <v>42448</v>
      </c>
      <c r="B41" s="3" t="s">
        <v>1235</v>
      </c>
      <c r="C41" s="3" t="s">
        <v>41</v>
      </c>
      <c r="D41" s="3" t="s">
        <v>1628</v>
      </c>
      <c r="E41" s="3"/>
      <c r="F41" s="3"/>
      <c r="G41" s="10">
        <v>14</v>
      </c>
      <c r="H41" s="10"/>
      <c r="I41" s="10"/>
      <c r="J41" s="10"/>
      <c r="K41" s="10"/>
      <c r="L41" s="10"/>
      <c r="M41" s="10"/>
      <c r="N41" s="10">
        <v>14</v>
      </c>
      <c r="O41" s="66"/>
      <c r="P41" s="10"/>
      <c r="Q41" s="10"/>
      <c r="R41" s="10"/>
      <c r="S41" s="10"/>
      <c r="T41" s="10"/>
      <c r="U41" s="10"/>
      <c r="V41" s="10"/>
      <c r="W41" s="10"/>
      <c r="X41" s="3"/>
      <c r="Y41" s="3"/>
      <c r="Z41" s="10"/>
      <c r="AA41" s="3"/>
      <c r="AB41" s="10"/>
    </row>
    <row r="42" spans="1:28" s="7" customFormat="1" ht="12.75">
      <c r="A42" s="65">
        <v>42448</v>
      </c>
      <c r="B42" s="3" t="s">
        <v>1236</v>
      </c>
      <c r="C42" s="3"/>
      <c r="D42" s="3" t="s">
        <v>1629</v>
      </c>
      <c r="E42" s="3" t="s">
        <v>226</v>
      </c>
      <c r="F42" s="3" t="s">
        <v>1025</v>
      </c>
      <c r="G42" s="10"/>
      <c r="H42" s="10"/>
      <c r="I42" s="10"/>
      <c r="J42" s="10"/>
      <c r="K42" s="10"/>
      <c r="L42" s="10"/>
      <c r="M42" s="10"/>
      <c r="N42" s="10"/>
      <c r="O42" s="66"/>
      <c r="P42" s="10"/>
      <c r="Q42" s="10"/>
      <c r="R42" s="10"/>
      <c r="S42" s="10"/>
      <c r="T42" s="10"/>
      <c r="U42" s="10"/>
      <c r="V42" s="10"/>
      <c r="W42" s="10"/>
      <c r="X42" s="3"/>
      <c r="Y42" s="3"/>
      <c r="Z42" s="10"/>
      <c r="AA42" s="3" t="s">
        <v>224</v>
      </c>
      <c r="AB42" s="10">
        <v>2108.46</v>
      </c>
    </row>
    <row r="43" spans="1:28" s="7" customFormat="1" ht="12.75">
      <c r="A43" s="65">
        <v>42447</v>
      </c>
      <c r="B43" s="3" t="s">
        <v>1237</v>
      </c>
      <c r="C43" s="3" t="s">
        <v>41</v>
      </c>
      <c r="D43" s="3" t="s">
        <v>1630</v>
      </c>
      <c r="E43" s="3"/>
      <c r="F43" s="3"/>
      <c r="G43" s="10">
        <v>167</v>
      </c>
      <c r="H43" s="10"/>
      <c r="I43" s="10"/>
      <c r="J43" s="10"/>
      <c r="K43" s="10"/>
      <c r="L43" s="10"/>
      <c r="M43" s="10"/>
      <c r="N43" s="10">
        <v>167</v>
      </c>
      <c r="O43" s="66"/>
      <c r="P43" s="10"/>
      <c r="Q43" s="10"/>
      <c r="R43" s="10"/>
      <c r="S43" s="10"/>
      <c r="T43" s="10"/>
      <c r="U43" s="10"/>
      <c r="V43" s="10"/>
      <c r="W43" s="10"/>
      <c r="X43" s="3"/>
      <c r="Y43" s="3"/>
      <c r="Z43" s="10"/>
      <c r="AA43" s="3"/>
      <c r="AB43" s="10"/>
    </row>
    <row r="44" spans="1:28" s="7" customFormat="1" ht="12.75">
      <c r="A44" s="65">
        <v>42445</v>
      </c>
      <c r="B44" s="3" t="s">
        <v>1238</v>
      </c>
      <c r="C44" s="3" t="s">
        <v>58</v>
      </c>
      <c r="D44" s="3" t="s">
        <v>1631</v>
      </c>
      <c r="E44" s="3"/>
      <c r="F44" s="3"/>
      <c r="G44" s="10">
        <v>31</v>
      </c>
      <c r="H44" s="10"/>
      <c r="I44" s="10"/>
      <c r="J44" s="10"/>
      <c r="K44" s="10"/>
      <c r="L44" s="10"/>
      <c r="M44" s="10"/>
      <c r="N44" s="10">
        <v>31</v>
      </c>
      <c r="O44" s="66"/>
      <c r="P44" s="10"/>
      <c r="Q44" s="10"/>
      <c r="R44" s="10"/>
      <c r="S44" s="10"/>
      <c r="T44" s="10"/>
      <c r="U44" s="10"/>
      <c r="V44" s="10"/>
      <c r="W44" s="10"/>
      <c r="X44" s="3"/>
      <c r="Y44" s="3"/>
      <c r="Z44" s="10"/>
      <c r="AA44" s="3"/>
      <c r="AB44" s="10"/>
    </row>
    <row r="45" spans="1:28" s="7" customFormat="1" ht="12.75">
      <c r="A45" s="65">
        <v>42445</v>
      </c>
      <c r="B45" s="3" t="s">
        <v>1239</v>
      </c>
      <c r="C45" s="67" t="s">
        <v>1632</v>
      </c>
      <c r="D45" s="67" t="s">
        <v>1024</v>
      </c>
      <c r="E45" s="67" t="s">
        <v>1405</v>
      </c>
      <c r="F45" s="67" t="s">
        <v>574</v>
      </c>
      <c r="G45" s="10">
        <v>150</v>
      </c>
      <c r="H45" s="10">
        <v>16.07</v>
      </c>
      <c r="I45" s="10"/>
      <c r="J45" s="10"/>
      <c r="K45" s="10"/>
      <c r="L45" s="10"/>
      <c r="M45" s="10"/>
      <c r="N45" s="10"/>
      <c r="O45" s="66"/>
      <c r="P45" s="10"/>
      <c r="Q45" s="10"/>
      <c r="R45" s="10"/>
      <c r="S45" s="10"/>
      <c r="T45" s="10"/>
      <c r="U45" s="10"/>
      <c r="V45" s="10">
        <v>133.93</v>
      </c>
      <c r="W45" s="10"/>
      <c r="X45" s="3"/>
      <c r="Y45" s="3"/>
      <c r="Z45" s="10"/>
      <c r="AA45" s="3"/>
      <c r="AB45" s="10"/>
    </row>
    <row r="46" spans="1:28" s="7" customFormat="1" ht="12.75">
      <c r="A46" s="65">
        <v>42443</v>
      </c>
      <c r="B46" s="3" t="s">
        <v>1240</v>
      </c>
      <c r="C46" s="3" t="s">
        <v>677</v>
      </c>
      <c r="D46" s="3" t="s">
        <v>1374</v>
      </c>
      <c r="E46" s="3" t="s">
        <v>678</v>
      </c>
      <c r="F46" s="3" t="s">
        <v>1419</v>
      </c>
      <c r="G46" s="10">
        <v>1000</v>
      </c>
      <c r="H46" s="10">
        <v>107.14</v>
      </c>
      <c r="I46" s="10"/>
      <c r="J46" s="10">
        <v>892.86</v>
      </c>
      <c r="K46" s="10"/>
      <c r="L46" s="10"/>
      <c r="M46" s="10"/>
      <c r="N46" s="10"/>
      <c r="O46" s="66"/>
      <c r="P46" s="10"/>
      <c r="Q46" s="10"/>
      <c r="R46" s="10"/>
      <c r="S46" s="10"/>
      <c r="T46" s="10"/>
      <c r="U46" s="10"/>
      <c r="V46" s="10"/>
      <c r="W46" s="10"/>
      <c r="X46" s="3"/>
      <c r="Y46" s="3"/>
      <c r="Z46" s="10"/>
      <c r="AA46" s="3"/>
      <c r="AB46" s="10"/>
    </row>
    <row r="47" spans="1:28" s="7" customFormat="1" ht="12.75">
      <c r="A47" s="65">
        <v>42444</v>
      </c>
      <c r="B47" s="3" t="s">
        <v>1241</v>
      </c>
      <c r="C47" s="3" t="s">
        <v>271</v>
      </c>
      <c r="D47" s="3" t="s">
        <v>278</v>
      </c>
      <c r="E47" s="3" t="s">
        <v>202</v>
      </c>
      <c r="F47" s="3" t="s">
        <v>1633</v>
      </c>
      <c r="G47" s="10">
        <v>133</v>
      </c>
      <c r="H47" s="10">
        <v>14.25</v>
      </c>
      <c r="I47" s="10"/>
      <c r="J47" s="10"/>
      <c r="K47" s="10">
        <v>118.75</v>
      </c>
      <c r="L47" s="10"/>
      <c r="M47" s="10"/>
      <c r="N47" s="10"/>
      <c r="O47" s="66"/>
      <c r="P47" s="10"/>
      <c r="Q47" s="10"/>
      <c r="R47" s="10"/>
      <c r="S47" s="10"/>
      <c r="T47" s="10"/>
      <c r="U47" s="10"/>
      <c r="V47" s="10"/>
      <c r="W47" s="10"/>
      <c r="X47" s="3"/>
      <c r="Y47" s="3"/>
      <c r="Z47" s="10"/>
      <c r="AA47" s="3"/>
      <c r="AB47" s="10"/>
    </row>
    <row r="48" spans="1:28" s="7" customFormat="1" ht="12.75">
      <c r="A48" s="65">
        <v>42443</v>
      </c>
      <c r="B48" s="3" t="s">
        <v>1242</v>
      </c>
      <c r="C48" s="3" t="s">
        <v>1359</v>
      </c>
      <c r="D48" s="3" t="s">
        <v>708</v>
      </c>
      <c r="E48" s="3" t="s">
        <v>582</v>
      </c>
      <c r="F48" s="3" t="s">
        <v>1420</v>
      </c>
      <c r="G48" s="10">
        <v>109</v>
      </c>
      <c r="H48" s="10">
        <v>11.68</v>
      </c>
      <c r="I48" s="10"/>
      <c r="J48" s="10"/>
      <c r="K48" s="10">
        <v>97.32</v>
      </c>
      <c r="L48" s="10"/>
      <c r="M48" s="10"/>
      <c r="N48" s="10"/>
      <c r="O48" s="66"/>
      <c r="P48" s="10"/>
      <c r="Q48" s="10"/>
      <c r="R48" s="10"/>
      <c r="S48" s="10"/>
      <c r="T48" s="10"/>
      <c r="U48" s="10"/>
      <c r="V48" s="10"/>
      <c r="W48" s="10"/>
      <c r="X48" s="3"/>
      <c r="Y48" s="3"/>
      <c r="Z48" s="10"/>
      <c r="AA48" s="3"/>
      <c r="AB48" s="10"/>
    </row>
    <row r="49" spans="1:28" s="7" customFormat="1" ht="12.75">
      <c r="A49" s="65">
        <v>42444</v>
      </c>
      <c r="B49" s="3" t="s">
        <v>1243</v>
      </c>
      <c r="C49" s="3" t="s">
        <v>393</v>
      </c>
      <c r="D49" s="3" t="s">
        <v>262</v>
      </c>
      <c r="E49" s="3" t="s">
        <v>1354</v>
      </c>
      <c r="F49" s="3" t="s">
        <v>1416</v>
      </c>
      <c r="G49" s="10">
        <v>40</v>
      </c>
      <c r="H49" s="10">
        <v>4.29</v>
      </c>
      <c r="I49" s="10"/>
      <c r="J49" s="10"/>
      <c r="K49" s="10"/>
      <c r="L49" s="10"/>
      <c r="M49" s="10"/>
      <c r="N49" s="10">
        <v>35.71</v>
      </c>
      <c r="O49" s="66"/>
      <c r="P49" s="10"/>
      <c r="Q49" s="10"/>
      <c r="R49" s="10"/>
      <c r="S49" s="10"/>
      <c r="T49" s="10"/>
      <c r="U49" s="10"/>
      <c r="V49" s="10"/>
      <c r="W49" s="10"/>
      <c r="X49" s="3"/>
      <c r="Y49" s="3"/>
      <c r="Z49" s="10"/>
      <c r="AA49" s="3"/>
      <c r="AB49" s="10"/>
    </row>
    <row r="50" spans="1:28" s="7" customFormat="1" ht="12.75">
      <c r="A50" s="65">
        <v>42444</v>
      </c>
      <c r="B50" s="3" t="s">
        <v>1244</v>
      </c>
      <c r="C50" s="3" t="s">
        <v>393</v>
      </c>
      <c r="D50" s="3" t="s">
        <v>262</v>
      </c>
      <c r="E50" s="3" t="s">
        <v>1354</v>
      </c>
      <c r="F50" s="3" t="s">
        <v>1416</v>
      </c>
      <c r="G50" s="10">
        <v>40</v>
      </c>
      <c r="H50" s="10">
        <v>4.29</v>
      </c>
      <c r="I50" s="10"/>
      <c r="J50" s="10"/>
      <c r="K50" s="10"/>
      <c r="L50" s="10"/>
      <c r="M50" s="10"/>
      <c r="N50" s="10">
        <v>35.71</v>
      </c>
      <c r="O50" s="66"/>
      <c r="P50" s="10"/>
      <c r="Q50" s="10"/>
      <c r="R50" s="10"/>
      <c r="S50" s="10"/>
      <c r="T50" s="10"/>
      <c r="U50" s="10"/>
      <c r="V50" s="10"/>
      <c r="W50" s="10"/>
      <c r="X50" s="3"/>
      <c r="Y50" s="3"/>
      <c r="Z50" s="10"/>
      <c r="AA50" s="3"/>
      <c r="AB50" s="10"/>
    </row>
    <row r="51" spans="1:28" s="7" customFormat="1" ht="12.75">
      <c r="A51" s="65">
        <v>42444</v>
      </c>
      <c r="B51" s="3" t="s">
        <v>1245</v>
      </c>
      <c r="C51" s="3" t="s">
        <v>1623</v>
      </c>
      <c r="D51" s="3" t="s">
        <v>1403</v>
      </c>
      <c r="E51" s="3" t="s">
        <v>1445</v>
      </c>
      <c r="F51" s="3" t="s">
        <v>1624</v>
      </c>
      <c r="G51" s="10">
        <v>305</v>
      </c>
      <c r="H51" s="10"/>
      <c r="I51" s="10"/>
      <c r="J51" s="10"/>
      <c r="K51" s="10"/>
      <c r="L51" s="10"/>
      <c r="M51" s="10"/>
      <c r="N51" s="10"/>
      <c r="O51" s="66"/>
      <c r="P51" s="10"/>
      <c r="Q51" s="10"/>
      <c r="R51" s="10"/>
      <c r="S51" s="10"/>
      <c r="T51" s="10"/>
      <c r="U51" s="10"/>
      <c r="V51" s="10">
        <v>305</v>
      </c>
      <c r="W51" s="10"/>
      <c r="X51" s="3"/>
      <c r="Y51" s="3"/>
      <c r="Z51" s="10"/>
      <c r="AA51" s="3"/>
      <c r="AB51" s="10"/>
    </row>
    <row r="52" spans="1:28" s="7" customFormat="1" ht="12.75">
      <c r="A52" s="65">
        <v>42444</v>
      </c>
      <c r="B52" s="3" t="s">
        <v>1246</v>
      </c>
      <c r="C52" s="3" t="s">
        <v>1623</v>
      </c>
      <c r="D52" s="3" t="s">
        <v>1549</v>
      </c>
      <c r="E52" s="3"/>
      <c r="F52" s="3" t="s">
        <v>1624</v>
      </c>
      <c r="G52" s="10">
        <v>15</v>
      </c>
      <c r="H52" s="10"/>
      <c r="I52" s="10"/>
      <c r="J52" s="10"/>
      <c r="K52" s="10"/>
      <c r="L52" s="10"/>
      <c r="M52" s="10"/>
      <c r="N52" s="10"/>
      <c r="O52" s="66"/>
      <c r="P52" s="10"/>
      <c r="Q52" s="10"/>
      <c r="R52" s="10"/>
      <c r="S52" s="10"/>
      <c r="T52" s="10"/>
      <c r="U52" s="10"/>
      <c r="V52" s="10">
        <v>15</v>
      </c>
      <c r="W52" s="10"/>
      <c r="X52" s="3"/>
      <c r="Y52" s="3"/>
      <c r="Z52" s="10"/>
      <c r="AA52" s="3"/>
      <c r="AB52" s="10"/>
    </row>
    <row r="53" spans="1:28" s="7" customFormat="1" ht="12.75">
      <c r="A53" s="65">
        <v>42444</v>
      </c>
      <c r="B53" s="3" t="s">
        <v>1250</v>
      </c>
      <c r="C53" s="3" t="s">
        <v>1623</v>
      </c>
      <c r="D53" s="3" t="s">
        <v>1625</v>
      </c>
      <c r="E53" s="3"/>
      <c r="F53" s="3" t="s">
        <v>1624</v>
      </c>
      <c r="G53" s="10">
        <v>10</v>
      </c>
      <c r="H53" s="10"/>
      <c r="I53" s="10"/>
      <c r="J53" s="10"/>
      <c r="K53" s="10"/>
      <c r="L53" s="10"/>
      <c r="M53" s="10"/>
      <c r="N53" s="10"/>
      <c r="O53" s="66"/>
      <c r="P53" s="10"/>
      <c r="Q53" s="10"/>
      <c r="R53" s="10"/>
      <c r="S53" s="10"/>
      <c r="T53" s="10"/>
      <c r="U53" s="10"/>
      <c r="V53" s="10">
        <v>10</v>
      </c>
      <c r="W53" s="10"/>
      <c r="X53" s="3"/>
      <c r="Y53" s="3"/>
      <c r="Z53" s="10"/>
      <c r="AA53" s="3"/>
      <c r="AB53" s="10"/>
    </row>
    <row r="54" spans="1:28" s="7" customFormat="1" ht="12.75">
      <c r="A54" s="65">
        <v>42444</v>
      </c>
      <c r="B54" s="3" t="s">
        <v>1251</v>
      </c>
      <c r="C54" s="3" t="s">
        <v>1468</v>
      </c>
      <c r="D54" s="3" t="s">
        <v>1626</v>
      </c>
      <c r="E54" s="3"/>
      <c r="F54" s="3" t="s">
        <v>1627</v>
      </c>
      <c r="G54" s="10">
        <v>27.5</v>
      </c>
      <c r="H54" s="10">
        <v>2.95</v>
      </c>
      <c r="I54" s="10"/>
      <c r="J54" s="10"/>
      <c r="K54" s="10"/>
      <c r="L54" s="10"/>
      <c r="M54" s="10"/>
      <c r="N54" s="10"/>
      <c r="O54" s="66"/>
      <c r="P54" s="10"/>
      <c r="Q54" s="10"/>
      <c r="R54" s="10"/>
      <c r="S54" s="10"/>
      <c r="T54" s="10"/>
      <c r="U54" s="10"/>
      <c r="V54" s="10">
        <v>24.55</v>
      </c>
      <c r="W54" s="10"/>
      <c r="X54" s="3"/>
      <c r="Y54" s="3"/>
      <c r="Z54" s="10"/>
      <c r="AA54" s="3"/>
      <c r="AB54" s="10"/>
    </row>
    <row r="55" spans="1:28" s="7" customFormat="1" ht="12.75">
      <c r="A55" s="65">
        <v>42440</v>
      </c>
      <c r="B55" s="3" t="s">
        <v>1252</v>
      </c>
      <c r="C55" s="3" t="s">
        <v>41</v>
      </c>
      <c r="D55" s="3" t="s">
        <v>1630</v>
      </c>
      <c r="E55" s="3"/>
      <c r="F55" s="3"/>
      <c r="G55" s="10">
        <v>155</v>
      </c>
      <c r="H55" s="10"/>
      <c r="I55" s="10"/>
      <c r="J55" s="10"/>
      <c r="K55" s="10"/>
      <c r="L55" s="10"/>
      <c r="M55" s="10"/>
      <c r="N55" s="10">
        <v>155</v>
      </c>
      <c r="O55" s="66"/>
      <c r="P55" s="10"/>
      <c r="Q55" s="10"/>
      <c r="R55" s="10"/>
      <c r="S55" s="10"/>
      <c r="T55" s="10"/>
      <c r="U55" s="10"/>
      <c r="V55" s="10"/>
      <c r="W55" s="10"/>
      <c r="X55" s="3"/>
      <c r="Y55" s="3"/>
      <c r="Z55" s="10"/>
      <c r="AA55" s="3"/>
      <c r="AB55" s="10"/>
    </row>
    <row r="56" spans="1:28" s="7" customFormat="1" ht="12.75">
      <c r="A56" s="65">
        <v>42437</v>
      </c>
      <c r="B56" s="3" t="s">
        <v>1253</v>
      </c>
      <c r="C56" s="3" t="s">
        <v>41</v>
      </c>
      <c r="D56" s="3" t="s">
        <v>1630</v>
      </c>
      <c r="E56" s="3"/>
      <c r="F56" s="3"/>
      <c r="G56" s="10">
        <v>139</v>
      </c>
      <c r="H56" s="10"/>
      <c r="I56" s="10"/>
      <c r="J56" s="10"/>
      <c r="K56" s="10"/>
      <c r="L56" s="10"/>
      <c r="M56" s="10"/>
      <c r="N56" s="10">
        <v>139</v>
      </c>
      <c r="O56" s="66"/>
      <c r="P56" s="10"/>
      <c r="Q56" s="10"/>
      <c r="R56" s="10"/>
      <c r="S56" s="10"/>
      <c r="T56" s="10"/>
      <c r="U56" s="10"/>
      <c r="V56" s="10"/>
      <c r="W56" s="10"/>
      <c r="X56" s="3"/>
      <c r="Y56" s="3"/>
      <c r="Z56" s="10"/>
      <c r="AA56" s="3"/>
      <c r="AB56" s="10"/>
    </row>
    <row r="57" spans="1:28" s="7" customFormat="1" ht="12.75">
      <c r="A57" s="65">
        <v>42440</v>
      </c>
      <c r="B57" s="3" t="s">
        <v>1254</v>
      </c>
      <c r="C57" s="3" t="s">
        <v>57</v>
      </c>
      <c r="D57" s="3" t="s">
        <v>60</v>
      </c>
      <c r="E57" s="3" t="s">
        <v>558</v>
      </c>
      <c r="F57" s="3" t="s">
        <v>1367</v>
      </c>
      <c r="G57" s="10">
        <v>250</v>
      </c>
      <c r="H57" s="10"/>
      <c r="I57" s="10"/>
      <c r="J57" s="10"/>
      <c r="K57" s="10"/>
      <c r="L57" s="10"/>
      <c r="M57" s="10"/>
      <c r="N57" s="10"/>
      <c r="O57" s="66"/>
      <c r="P57" s="10"/>
      <c r="Q57" s="10"/>
      <c r="R57" s="10">
        <v>250</v>
      </c>
      <c r="S57" s="10"/>
      <c r="T57" s="10"/>
      <c r="U57" s="10"/>
      <c r="V57" s="10"/>
      <c r="W57" s="10"/>
      <c r="X57" s="3"/>
      <c r="Y57" s="3"/>
      <c r="Z57" s="10"/>
      <c r="AA57" s="3"/>
      <c r="AB57" s="10"/>
    </row>
    <row r="58" spans="1:28" s="7" customFormat="1" ht="12.75">
      <c r="A58" s="65">
        <v>42440</v>
      </c>
      <c r="B58" s="3" t="s">
        <v>1255</v>
      </c>
      <c r="C58" s="3" t="s">
        <v>1422</v>
      </c>
      <c r="D58" s="3" t="s">
        <v>1374</v>
      </c>
      <c r="E58" s="3" t="s">
        <v>1423</v>
      </c>
      <c r="F58" s="3" t="s">
        <v>1634</v>
      </c>
      <c r="G58" s="10">
        <v>1000</v>
      </c>
      <c r="H58" s="10">
        <v>107.14</v>
      </c>
      <c r="I58" s="10"/>
      <c r="J58" s="10">
        <v>892.86</v>
      </c>
      <c r="K58" s="10"/>
      <c r="L58" s="10"/>
      <c r="M58" s="10"/>
      <c r="N58" s="10"/>
      <c r="O58" s="66"/>
      <c r="P58" s="10"/>
      <c r="Q58" s="10"/>
      <c r="R58" s="10"/>
      <c r="S58" s="10"/>
      <c r="T58" s="10"/>
      <c r="U58" s="10"/>
      <c r="V58" s="10"/>
      <c r="W58" s="10"/>
      <c r="X58" s="3"/>
      <c r="Y58" s="3"/>
      <c r="Z58" s="10"/>
      <c r="AA58" s="3"/>
      <c r="AB58" s="10"/>
    </row>
    <row r="59" spans="1:28" s="7" customFormat="1" ht="12.75">
      <c r="A59" s="65">
        <v>42439</v>
      </c>
      <c r="B59" s="3" t="s">
        <v>1256</v>
      </c>
      <c r="C59" s="3" t="s">
        <v>271</v>
      </c>
      <c r="D59" s="3" t="s">
        <v>278</v>
      </c>
      <c r="E59" s="3" t="s">
        <v>202</v>
      </c>
      <c r="F59" s="3" t="s">
        <v>1633</v>
      </c>
      <c r="G59" s="10">
        <v>49</v>
      </c>
      <c r="H59" s="10">
        <v>5.25</v>
      </c>
      <c r="I59" s="10"/>
      <c r="J59" s="10"/>
      <c r="K59" s="10">
        <v>43.75</v>
      </c>
      <c r="L59" s="10"/>
      <c r="M59" s="10"/>
      <c r="N59" s="10"/>
      <c r="O59" s="66"/>
      <c r="P59" s="10"/>
      <c r="Q59" s="10"/>
      <c r="R59" s="10"/>
      <c r="S59" s="10"/>
      <c r="T59" s="10"/>
      <c r="U59" s="10"/>
      <c r="V59" s="10"/>
      <c r="W59" s="10"/>
      <c r="X59" s="3"/>
      <c r="Y59" s="3"/>
      <c r="Z59" s="10"/>
      <c r="AA59" s="3"/>
      <c r="AB59" s="10"/>
    </row>
    <row r="60" spans="1:28" s="7" customFormat="1" ht="12.75">
      <c r="A60" s="65">
        <v>42439</v>
      </c>
      <c r="B60" s="3" t="s">
        <v>1257</v>
      </c>
      <c r="C60" s="3" t="s">
        <v>895</v>
      </c>
      <c r="D60" s="3" t="s">
        <v>892</v>
      </c>
      <c r="E60" s="3" t="s">
        <v>577</v>
      </c>
      <c r="F60" s="3" t="s">
        <v>1437</v>
      </c>
      <c r="G60" s="10">
        <v>1874.52</v>
      </c>
      <c r="H60" s="10">
        <v>200.84</v>
      </c>
      <c r="I60" s="10"/>
      <c r="J60" s="10"/>
      <c r="K60" s="10"/>
      <c r="L60" s="10"/>
      <c r="M60" s="10"/>
      <c r="N60" s="10"/>
      <c r="O60" s="66"/>
      <c r="P60" s="10"/>
      <c r="Q60" s="10"/>
      <c r="R60" s="10"/>
      <c r="S60" s="10"/>
      <c r="T60" s="10"/>
      <c r="U60" s="10"/>
      <c r="V60" s="10">
        <v>1673.68</v>
      </c>
      <c r="W60" s="10"/>
      <c r="X60" s="3"/>
      <c r="Y60" s="3"/>
      <c r="Z60" s="10"/>
      <c r="AA60" s="3"/>
      <c r="AB60" s="10"/>
    </row>
    <row r="61" spans="1:28" s="7" customFormat="1" ht="12.75">
      <c r="A61" s="65">
        <v>42439</v>
      </c>
      <c r="B61" s="3" t="s">
        <v>1258</v>
      </c>
      <c r="C61" s="3" t="s">
        <v>11</v>
      </c>
      <c r="D61" s="3" t="s">
        <v>581</v>
      </c>
      <c r="E61" s="3" t="s">
        <v>100</v>
      </c>
      <c r="F61" s="3" t="s">
        <v>1635</v>
      </c>
      <c r="G61" s="10">
        <v>1671.25</v>
      </c>
      <c r="H61" s="10">
        <v>179.06</v>
      </c>
      <c r="I61" s="10"/>
      <c r="J61" s="10"/>
      <c r="K61" s="10"/>
      <c r="L61" s="10"/>
      <c r="M61" s="10"/>
      <c r="N61" s="10"/>
      <c r="O61" s="66"/>
      <c r="P61" s="10"/>
      <c r="Q61" s="10">
        <v>1492.19</v>
      </c>
      <c r="R61" s="10"/>
      <c r="S61" s="10"/>
      <c r="T61" s="10"/>
      <c r="U61" s="10"/>
      <c r="V61" s="10"/>
      <c r="W61" s="10"/>
      <c r="X61" s="3"/>
      <c r="Y61" s="3"/>
      <c r="Z61" s="10"/>
      <c r="AA61" s="3"/>
      <c r="AB61" s="10"/>
    </row>
    <row r="62" spans="1:28" s="7" customFormat="1" ht="12.75">
      <c r="A62" s="65">
        <v>42440</v>
      </c>
      <c r="B62" s="3" t="s">
        <v>1259</v>
      </c>
      <c r="C62" s="3" t="s">
        <v>11</v>
      </c>
      <c r="D62" s="3" t="s">
        <v>662</v>
      </c>
      <c r="E62" s="3" t="s">
        <v>100</v>
      </c>
      <c r="F62" s="3" t="s">
        <v>1635</v>
      </c>
      <c r="G62" s="10">
        <v>1849</v>
      </c>
      <c r="H62" s="10">
        <v>198.11</v>
      </c>
      <c r="I62" s="10"/>
      <c r="J62" s="10"/>
      <c r="K62" s="10"/>
      <c r="L62" s="10"/>
      <c r="M62" s="10"/>
      <c r="N62" s="10"/>
      <c r="O62" s="66"/>
      <c r="P62" s="10"/>
      <c r="Q62" s="10">
        <v>1650.89</v>
      </c>
      <c r="R62" s="10"/>
      <c r="S62" s="10"/>
      <c r="T62" s="10"/>
      <c r="U62" s="10"/>
      <c r="V62" s="10"/>
      <c r="W62" s="10"/>
      <c r="X62" s="3"/>
      <c r="Y62" s="3"/>
      <c r="Z62" s="10"/>
      <c r="AA62" s="3"/>
      <c r="AB62" s="10"/>
    </row>
    <row r="63" spans="1:28" s="7" customFormat="1" ht="12.75">
      <c r="A63" s="65">
        <v>42431</v>
      </c>
      <c r="B63" s="3" t="s">
        <v>1260</v>
      </c>
      <c r="C63" s="3" t="s">
        <v>41</v>
      </c>
      <c r="D63" s="3" t="s">
        <v>1636</v>
      </c>
      <c r="E63" s="3"/>
      <c r="F63" s="3"/>
      <c r="G63" s="10">
        <v>100</v>
      </c>
      <c r="H63" s="10"/>
      <c r="I63" s="10"/>
      <c r="J63" s="10"/>
      <c r="K63" s="10"/>
      <c r="L63" s="10"/>
      <c r="M63" s="10"/>
      <c r="N63" s="10"/>
      <c r="O63" s="66"/>
      <c r="P63" s="10"/>
      <c r="Q63" s="10">
        <v>100</v>
      </c>
      <c r="R63" s="10"/>
      <c r="S63" s="10"/>
      <c r="T63" s="10"/>
      <c r="U63" s="10"/>
      <c r="V63" s="10"/>
      <c r="W63" s="10"/>
      <c r="X63" s="3"/>
      <c r="Y63" s="3"/>
      <c r="Z63" s="10"/>
      <c r="AA63" s="3"/>
      <c r="AB63" s="10"/>
    </row>
    <row r="64" spans="1:28" s="7" customFormat="1" ht="12.75">
      <c r="A64" s="65">
        <v>42434</v>
      </c>
      <c r="B64" s="3" t="s">
        <v>1261</v>
      </c>
      <c r="C64" s="7" t="s">
        <v>58</v>
      </c>
      <c r="D64" s="3" t="s">
        <v>1637</v>
      </c>
      <c r="E64" s="3"/>
      <c r="F64" s="3"/>
      <c r="G64" s="10">
        <v>14</v>
      </c>
      <c r="H64" s="10"/>
      <c r="I64" s="10"/>
      <c r="J64" s="10"/>
      <c r="K64" s="10"/>
      <c r="L64" s="10"/>
      <c r="M64" s="10"/>
      <c r="N64" s="10">
        <v>14</v>
      </c>
      <c r="O64" s="66"/>
      <c r="P64" s="10"/>
      <c r="Q64" s="10"/>
      <c r="R64" s="10"/>
      <c r="S64" s="10"/>
      <c r="T64" s="10"/>
      <c r="U64" s="10"/>
      <c r="V64" s="10"/>
      <c r="W64" s="10"/>
      <c r="X64" s="3"/>
      <c r="Y64" s="3"/>
      <c r="Z64" s="10"/>
      <c r="AA64" s="3"/>
      <c r="AB64" s="10"/>
    </row>
    <row r="65" spans="1:28" s="7" customFormat="1" ht="12.75">
      <c r="A65" s="65">
        <v>42434</v>
      </c>
      <c r="B65" s="3" t="s">
        <v>1262</v>
      </c>
      <c r="C65" s="3" t="s">
        <v>1632</v>
      </c>
      <c r="D65" s="3" t="s">
        <v>1024</v>
      </c>
      <c r="E65" s="3" t="s">
        <v>1405</v>
      </c>
      <c r="F65" s="3" t="s">
        <v>574</v>
      </c>
      <c r="G65" s="10">
        <v>165</v>
      </c>
      <c r="H65" s="10">
        <v>17.68</v>
      </c>
      <c r="I65" s="10"/>
      <c r="J65" s="10"/>
      <c r="K65" s="10"/>
      <c r="L65" s="10"/>
      <c r="M65" s="10"/>
      <c r="N65" s="10"/>
      <c r="O65" s="66"/>
      <c r="P65" s="10"/>
      <c r="Q65" s="10"/>
      <c r="R65" s="10"/>
      <c r="S65" s="10"/>
      <c r="T65" s="10"/>
      <c r="U65" s="10"/>
      <c r="V65" s="10">
        <v>147.32</v>
      </c>
      <c r="W65" s="10"/>
      <c r="X65" s="3"/>
      <c r="Y65" s="3"/>
      <c r="Z65" s="10"/>
      <c r="AA65" s="3"/>
      <c r="AB65" s="10"/>
    </row>
    <row r="66" spans="1:28" s="7" customFormat="1" ht="12.75">
      <c r="A66" s="65">
        <v>42434</v>
      </c>
      <c r="B66" s="3" t="s">
        <v>1263</v>
      </c>
      <c r="C66" s="3" t="s">
        <v>1638</v>
      </c>
      <c r="D66" s="3" t="s">
        <v>1639</v>
      </c>
      <c r="E66" s="3" t="s">
        <v>1640</v>
      </c>
      <c r="F66" s="3" t="s">
        <v>574</v>
      </c>
      <c r="G66" s="10">
        <v>210</v>
      </c>
      <c r="H66" s="10">
        <v>22.5</v>
      </c>
      <c r="I66" s="10"/>
      <c r="J66" s="10"/>
      <c r="K66" s="10"/>
      <c r="L66" s="10"/>
      <c r="M66" s="10"/>
      <c r="N66" s="10"/>
      <c r="O66" s="66"/>
      <c r="P66" s="10"/>
      <c r="Q66" s="10"/>
      <c r="R66" s="10"/>
      <c r="S66" s="10"/>
      <c r="T66" s="10"/>
      <c r="U66" s="10"/>
      <c r="V66" s="10">
        <v>187.5</v>
      </c>
      <c r="W66" s="10"/>
      <c r="X66" s="3"/>
      <c r="Y66" s="3"/>
      <c r="Z66" s="10"/>
      <c r="AA66" s="3"/>
      <c r="AB66" s="10"/>
    </row>
    <row r="67" spans="1:28" s="7" customFormat="1" ht="12.75">
      <c r="A67" s="65">
        <v>42433</v>
      </c>
      <c r="B67" s="3" t="s">
        <v>1264</v>
      </c>
      <c r="C67" s="3" t="s">
        <v>1247</v>
      </c>
      <c r="D67" s="3" t="s">
        <v>1398</v>
      </c>
      <c r="E67" s="3" t="s">
        <v>1248</v>
      </c>
      <c r="F67" s="3" t="s">
        <v>1353</v>
      </c>
      <c r="G67" s="10">
        <v>20</v>
      </c>
      <c r="H67" s="10">
        <v>2.14</v>
      </c>
      <c r="I67" s="10"/>
      <c r="J67" s="10"/>
      <c r="K67" s="10"/>
      <c r="L67" s="10"/>
      <c r="M67" s="10"/>
      <c r="N67" s="10">
        <v>17.86</v>
      </c>
      <c r="O67" s="66"/>
      <c r="P67" s="10"/>
      <c r="Q67" s="10"/>
      <c r="R67" s="10"/>
      <c r="S67" s="10"/>
      <c r="T67" s="10"/>
      <c r="U67" s="10"/>
      <c r="V67" s="10"/>
      <c r="W67" s="10"/>
      <c r="X67" s="3"/>
      <c r="Y67" s="3"/>
      <c r="Z67" s="10"/>
      <c r="AA67" s="3"/>
      <c r="AB67" s="10"/>
    </row>
    <row r="68" spans="1:28" s="7" customFormat="1" ht="12.75">
      <c r="A68" s="65">
        <v>42433</v>
      </c>
      <c r="B68" s="3" t="s">
        <v>1265</v>
      </c>
      <c r="C68" s="3" t="s">
        <v>1359</v>
      </c>
      <c r="D68" s="3" t="s">
        <v>708</v>
      </c>
      <c r="E68" s="3" t="s">
        <v>582</v>
      </c>
      <c r="F68" s="3" t="s">
        <v>1420</v>
      </c>
      <c r="G68" s="10">
        <v>63</v>
      </c>
      <c r="H68" s="10">
        <v>6.75</v>
      </c>
      <c r="I68" s="10"/>
      <c r="J68" s="10"/>
      <c r="K68" s="10">
        <v>56.25</v>
      </c>
      <c r="L68" s="10"/>
      <c r="M68" s="10"/>
      <c r="N68" s="10"/>
      <c r="O68" s="66"/>
      <c r="P68" s="10"/>
      <c r="Q68" s="10"/>
      <c r="R68" s="10"/>
      <c r="S68" s="10"/>
      <c r="T68" s="10"/>
      <c r="U68" s="10"/>
      <c r="V68" s="10"/>
      <c r="W68" s="10"/>
      <c r="X68" s="3"/>
      <c r="Y68" s="3"/>
      <c r="Z68" s="10"/>
      <c r="AA68" s="3"/>
      <c r="AB68" s="10"/>
    </row>
    <row r="69" spans="1:28" s="7" customFormat="1" ht="12.75">
      <c r="A69" s="65">
        <v>42433</v>
      </c>
      <c r="B69" s="3" t="s">
        <v>1266</v>
      </c>
      <c r="C69" s="3" t="s">
        <v>1359</v>
      </c>
      <c r="D69" s="3" t="s">
        <v>708</v>
      </c>
      <c r="E69" s="3" t="s">
        <v>582</v>
      </c>
      <c r="F69" s="3" t="s">
        <v>1420</v>
      </c>
      <c r="G69" s="10">
        <v>149</v>
      </c>
      <c r="H69" s="10">
        <v>15.96</v>
      </c>
      <c r="I69" s="10"/>
      <c r="J69" s="10"/>
      <c r="K69" s="10">
        <v>133.04</v>
      </c>
      <c r="L69" s="10"/>
      <c r="M69" s="10"/>
      <c r="N69" s="10"/>
      <c r="O69" s="66"/>
      <c r="P69" s="10"/>
      <c r="Q69" s="10"/>
      <c r="R69" s="10"/>
      <c r="S69" s="10"/>
      <c r="T69" s="10"/>
      <c r="U69" s="10"/>
      <c r="V69" s="10"/>
      <c r="W69" s="10"/>
      <c r="X69" s="3"/>
      <c r="Y69" s="3"/>
      <c r="Z69" s="10"/>
      <c r="AA69" s="3"/>
      <c r="AB69" s="10"/>
    </row>
    <row r="70" spans="1:28" s="7" customFormat="1" ht="12.75">
      <c r="A70" s="65">
        <v>42433</v>
      </c>
      <c r="B70" s="3" t="s">
        <v>1267</v>
      </c>
      <c r="C70" s="3" t="s">
        <v>1641</v>
      </c>
      <c r="D70" s="3" t="s">
        <v>1374</v>
      </c>
      <c r="E70" s="3" t="s">
        <v>1642</v>
      </c>
      <c r="F70" s="3" t="s">
        <v>1643</v>
      </c>
      <c r="G70" s="10">
        <v>1000</v>
      </c>
      <c r="H70" s="10">
        <v>107.14</v>
      </c>
      <c r="I70" s="10"/>
      <c r="J70" s="10">
        <v>892.86</v>
      </c>
      <c r="K70" s="10"/>
      <c r="L70" s="10"/>
      <c r="M70" s="10"/>
      <c r="N70" s="10"/>
      <c r="O70" s="66"/>
      <c r="P70" s="10"/>
      <c r="Q70" s="10"/>
      <c r="R70" s="10"/>
      <c r="S70" s="10"/>
      <c r="T70" s="10"/>
      <c r="U70" s="10"/>
      <c r="V70" s="10"/>
      <c r="W70" s="10"/>
      <c r="X70" s="3"/>
      <c r="Y70" s="3"/>
      <c r="Z70" s="10"/>
      <c r="AA70" s="3"/>
      <c r="AB70" s="10"/>
    </row>
    <row r="71" spans="1:28" s="7" customFormat="1" ht="12.75">
      <c r="A71" s="65">
        <v>42433</v>
      </c>
      <c r="B71" s="3" t="s">
        <v>1268</v>
      </c>
      <c r="C71" s="3" t="s">
        <v>41</v>
      </c>
      <c r="D71" s="3" t="s">
        <v>1630</v>
      </c>
      <c r="E71" s="3"/>
      <c r="F71" s="3"/>
      <c r="G71" s="10">
        <v>130</v>
      </c>
      <c r="H71" s="10"/>
      <c r="I71" s="10"/>
      <c r="J71" s="10"/>
      <c r="K71" s="10"/>
      <c r="L71" s="10"/>
      <c r="M71" s="10"/>
      <c r="N71" s="10">
        <v>130</v>
      </c>
      <c r="O71" s="66"/>
      <c r="P71" s="10"/>
      <c r="Q71" s="10"/>
      <c r="R71" s="10"/>
      <c r="S71" s="10"/>
      <c r="T71" s="10"/>
      <c r="U71" s="10"/>
      <c r="V71" s="10"/>
      <c r="W71" s="10"/>
      <c r="X71" s="3"/>
      <c r="Y71" s="3"/>
      <c r="Z71" s="10"/>
      <c r="AA71" s="3"/>
      <c r="AB71" s="10"/>
    </row>
    <row r="72" spans="1:28" s="7" customFormat="1" ht="12.75">
      <c r="A72" s="65">
        <v>42433</v>
      </c>
      <c r="B72" s="3" t="s">
        <v>1269</v>
      </c>
      <c r="C72" s="3" t="s">
        <v>1449</v>
      </c>
      <c r="D72" s="3" t="s">
        <v>1450</v>
      </c>
      <c r="E72" s="3" t="s">
        <v>1451</v>
      </c>
      <c r="F72" s="3" t="s">
        <v>1644</v>
      </c>
      <c r="G72" s="10">
        <v>138</v>
      </c>
      <c r="H72" s="10"/>
      <c r="I72" s="10"/>
      <c r="J72" s="10"/>
      <c r="K72" s="10"/>
      <c r="L72" s="10"/>
      <c r="M72" s="10"/>
      <c r="N72" s="10"/>
      <c r="O72" s="66">
        <v>138</v>
      </c>
      <c r="P72" s="10"/>
      <c r="Q72" s="10"/>
      <c r="R72" s="10"/>
      <c r="S72" s="10"/>
      <c r="T72" s="10"/>
      <c r="U72" s="10"/>
      <c r="V72" s="10"/>
      <c r="W72" s="10"/>
      <c r="X72" s="3"/>
      <c r="Y72" s="3"/>
      <c r="Z72" s="10"/>
      <c r="AA72" s="3"/>
      <c r="AB72" s="10"/>
    </row>
    <row r="73" spans="1:28" s="7" customFormat="1" ht="12.75">
      <c r="A73" s="65">
        <v>42436</v>
      </c>
      <c r="B73" s="3" t="s">
        <v>1270</v>
      </c>
      <c r="C73" s="3" t="s">
        <v>58</v>
      </c>
      <c r="D73" s="3" t="s">
        <v>1645</v>
      </c>
      <c r="E73" s="3"/>
      <c r="F73" s="3"/>
      <c r="G73" s="10">
        <v>100</v>
      </c>
      <c r="H73" s="10"/>
      <c r="I73" s="10"/>
      <c r="J73" s="10"/>
      <c r="K73" s="10"/>
      <c r="L73" s="10"/>
      <c r="M73" s="10"/>
      <c r="N73" s="10">
        <v>100</v>
      </c>
      <c r="O73" s="66"/>
      <c r="P73" s="10"/>
      <c r="Q73" s="10"/>
      <c r="R73" s="10"/>
      <c r="S73" s="10"/>
      <c r="T73" s="10"/>
      <c r="U73" s="10"/>
      <c r="V73" s="10"/>
      <c r="W73" s="10"/>
      <c r="X73" s="3"/>
      <c r="Y73" s="3"/>
      <c r="Z73" s="10"/>
      <c r="AA73" s="3"/>
      <c r="AB73" s="10"/>
    </row>
    <row r="74" spans="1:28" s="7" customFormat="1" ht="12.75">
      <c r="A74" s="65">
        <v>42436</v>
      </c>
      <c r="B74" s="3" t="s">
        <v>1271</v>
      </c>
      <c r="C74" s="3" t="s">
        <v>1646</v>
      </c>
      <c r="D74" s="3" t="s">
        <v>1647</v>
      </c>
      <c r="E74" s="3"/>
      <c r="F74" s="3" t="s">
        <v>1646</v>
      </c>
      <c r="G74" s="10">
        <v>200</v>
      </c>
      <c r="H74" s="10"/>
      <c r="I74" s="10"/>
      <c r="J74" s="10"/>
      <c r="K74" s="10"/>
      <c r="L74" s="10"/>
      <c r="M74" s="10"/>
      <c r="N74" s="10"/>
      <c r="O74" s="66"/>
      <c r="P74" s="10"/>
      <c r="Q74" s="10"/>
      <c r="R74" s="10"/>
      <c r="S74" s="10"/>
      <c r="T74" s="10"/>
      <c r="U74" s="10"/>
      <c r="V74" s="10">
        <v>200</v>
      </c>
      <c r="W74" s="10"/>
      <c r="X74" s="3"/>
      <c r="Y74" s="3"/>
      <c r="Z74" s="10"/>
      <c r="AA74" s="3"/>
      <c r="AB74" s="10"/>
    </row>
    <row r="75" spans="1:28" s="7" customFormat="1" ht="12.75">
      <c r="A75" s="65">
        <v>42436</v>
      </c>
      <c r="B75" s="3" t="s">
        <v>1272</v>
      </c>
      <c r="C75" s="3" t="s">
        <v>895</v>
      </c>
      <c r="D75" s="3" t="s">
        <v>1648</v>
      </c>
      <c r="E75" s="3" t="s">
        <v>577</v>
      </c>
      <c r="F75" s="3" t="s">
        <v>1437</v>
      </c>
      <c r="G75" s="10">
        <v>901.8</v>
      </c>
      <c r="H75" s="10">
        <v>96.62</v>
      </c>
      <c r="I75" s="10"/>
      <c r="J75" s="10"/>
      <c r="K75" s="10"/>
      <c r="L75" s="10"/>
      <c r="M75" s="10"/>
      <c r="N75" s="10"/>
      <c r="O75" s="66"/>
      <c r="P75" s="10"/>
      <c r="Q75" s="10"/>
      <c r="R75" s="10"/>
      <c r="S75" s="10"/>
      <c r="T75" s="10"/>
      <c r="U75" s="10"/>
      <c r="V75" s="10">
        <v>805.18</v>
      </c>
      <c r="W75" s="10"/>
      <c r="X75" s="3"/>
      <c r="Y75" s="3"/>
      <c r="Z75" s="10"/>
      <c r="AA75" s="3"/>
      <c r="AB75" s="10"/>
    </row>
    <row r="76" spans="1:28" s="7" customFormat="1" ht="12.75">
      <c r="A76" s="65">
        <v>42430</v>
      </c>
      <c r="B76" s="65" t="s">
        <v>1273</v>
      </c>
      <c r="C76" s="3" t="s">
        <v>58</v>
      </c>
      <c r="D76" s="3" t="s">
        <v>1637</v>
      </c>
      <c r="E76" s="3"/>
      <c r="F76" s="3"/>
      <c r="G76" s="10">
        <v>14</v>
      </c>
      <c r="H76" s="10"/>
      <c r="I76" s="10"/>
      <c r="J76" s="10"/>
      <c r="K76" s="10"/>
      <c r="L76" s="10"/>
      <c r="M76" s="10"/>
      <c r="N76" s="10">
        <v>14</v>
      </c>
      <c r="O76" s="66"/>
      <c r="P76" s="10"/>
      <c r="Q76" s="10"/>
      <c r="R76" s="10"/>
      <c r="S76" s="10"/>
      <c r="T76" s="10"/>
      <c r="U76" s="10"/>
      <c r="V76" s="10"/>
      <c r="W76" s="10"/>
      <c r="X76" s="3"/>
      <c r="Y76" s="3"/>
      <c r="Z76" s="10"/>
      <c r="AA76" s="3"/>
      <c r="AB76" s="10"/>
    </row>
    <row r="77" spans="1:28" s="7" customFormat="1" ht="12.75">
      <c r="A77" s="65">
        <v>42430</v>
      </c>
      <c r="B77" s="67" t="s">
        <v>1274</v>
      </c>
      <c r="C77" s="3" t="s">
        <v>285</v>
      </c>
      <c r="D77" s="3" t="s">
        <v>591</v>
      </c>
      <c r="E77" s="3" t="s">
        <v>63</v>
      </c>
      <c r="F77" s="3" t="s">
        <v>574</v>
      </c>
      <c r="G77" s="10">
        <v>1162.5</v>
      </c>
      <c r="H77" s="10">
        <v>124.55</v>
      </c>
      <c r="I77" s="10"/>
      <c r="J77" s="10"/>
      <c r="K77" s="10"/>
      <c r="L77" s="71"/>
      <c r="M77" s="71"/>
      <c r="N77" s="10"/>
      <c r="O77" s="66">
        <v>1037.95</v>
      </c>
      <c r="P77" s="10"/>
      <c r="Q77" s="10"/>
      <c r="R77" s="10"/>
      <c r="S77" s="10"/>
      <c r="T77" s="10"/>
      <c r="U77" s="10"/>
      <c r="V77" s="10"/>
      <c r="W77" s="10"/>
      <c r="X77" s="3"/>
      <c r="Y77" s="3"/>
      <c r="Z77" s="10"/>
      <c r="AA77" s="3"/>
      <c r="AB77" s="10"/>
    </row>
    <row r="78" spans="1:28" s="7" customFormat="1" ht="12.75">
      <c r="A78" s="65">
        <v>42430</v>
      </c>
      <c r="B78" s="67" t="s">
        <v>1275</v>
      </c>
      <c r="C78" s="3" t="s">
        <v>583</v>
      </c>
      <c r="D78" s="3" t="s">
        <v>592</v>
      </c>
      <c r="E78" s="3" t="s">
        <v>1397</v>
      </c>
      <c r="F78" s="3" t="s">
        <v>1649</v>
      </c>
      <c r="G78" s="10">
        <v>174.15</v>
      </c>
      <c r="H78" s="10">
        <v>18.66</v>
      </c>
      <c r="I78" s="10"/>
      <c r="J78" s="10"/>
      <c r="K78" s="10"/>
      <c r="L78" s="71"/>
      <c r="M78" s="71"/>
      <c r="N78" s="10"/>
      <c r="O78" s="66"/>
      <c r="P78" s="10"/>
      <c r="Q78" s="10"/>
      <c r="R78" s="10"/>
      <c r="S78" s="10"/>
      <c r="T78" s="10"/>
      <c r="U78" s="10"/>
      <c r="V78" s="10">
        <v>155.49</v>
      </c>
      <c r="W78" s="10"/>
      <c r="X78" s="3"/>
      <c r="Y78" s="3"/>
      <c r="Z78" s="10"/>
      <c r="AA78" s="3"/>
      <c r="AB78" s="10"/>
    </row>
    <row r="79" spans="1:28" s="7" customFormat="1" ht="12.75">
      <c r="A79" s="65">
        <v>42457</v>
      </c>
      <c r="B79" s="67" t="s">
        <v>1276</v>
      </c>
      <c r="C79" s="3" t="s">
        <v>567</v>
      </c>
      <c r="D79" s="3" t="s">
        <v>1433</v>
      </c>
      <c r="E79" s="3" t="s">
        <v>676</v>
      </c>
      <c r="F79" s="3" t="s">
        <v>1650</v>
      </c>
      <c r="G79" s="10">
        <v>1700</v>
      </c>
      <c r="H79" s="10">
        <v>182.14</v>
      </c>
      <c r="I79" s="10"/>
      <c r="J79" s="10"/>
      <c r="K79" s="10"/>
      <c r="L79" s="10"/>
      <c r="M79" s="10"/>
      <c r="N79" s="10"/>
      <c r="O79" s="66"/>
      <c r="P79" s="10"/>
      <c r="Q79" s="10"/>
      <c r="R79" s="10"/>
      <c r="S79" s="10"/>
      <c r="T79" s="10"/>
      <c r="U79" s="10"/>
      <c r="V79" s="10">
        <v>1517.86</v>
      </c>
      <c r="W79" s="10"/>
      <c r="X79" s="3"/>
      <c r="Y79" s="3"/>
      <c r="Z79" s="10"/>
      <c r="AA79" s="3"/>
      <c r="AB79" s="10"/>
    </row>
    <row r="80" spans="1:28" s="7" customFormat="1" ht="12.75">
      <c r="A80" s="65">
        <v>42459</v>
      </c>
      <c r="B80" s="67" t="s">
        <v>1277</v>
      </c>
      <c r="C80" s="3"/>
      <c r="D80" s="3" t="s">
        <v>1651</v>
      </c>
      <c r="E80" s="3" t="s">
        <v>1652</v>
      </c>
      <c r="F80" s="3" t="s">
        <v>1653</v>
      </c>
      <c r="G80" s="10"/>
      <c r="H80" s="10"/>
      <c r="I80" s="10"/>
      <c r="J80" s="10"/>
      <c r="K80" s="10"/>
      <c r="L80" s="10"/>
      <c r="M80" s="10"/>
      <c r="N80" s="10"/>
      <c r="O80" s="66"/>
      <c r="P80" s="10"/>
      <c r="Q80" s="10"/>
      <c r="R80" s="10"/>
      <c r="S80" s="10"/>
      <c r="T80" s="10"/>
      <c r="U80" s="10"/>
      <c r="V80" s="10"/>
      <c r="W80" s="10"/>
      <c r="X80" s="3"/>
      <c r="Y80" s="3"/>
      <c r="Z80" s="10"/>
      <c r="AA80" s="3" t="s">
        <v>1410</v>
      </c>
      <c r="AB80" s="10">
        <v>1661.67</v>
      </c>
    </row>
    <row r="81" spans="1:28" s="7" customFormat="1" ht="12.75">
      <c r="A81" s="65">
        <v>42460</v>
      </c>
      <c r="B81" s="67" t="s">
        <v>1278</v>
      </c>
      <c r="C81" s="3" t="s">
        <v>41</v>
      </c>
      <c r="D81" s="3" t="s">
        <v>1637</v>
      </c>
      <c r="E81" s="3"/>
      <c r="F81" s="3"/>
      <c r="G81" s="10">
        <v>14</v>
      </c>
      <c r="H81" s="10"/>
      <c r="I81" s="10"/>
      <c r="J81" s="10"/>
      <c r="K81" s="10"/>
      <c r="L81" s="10"/>
      <c r="M81" s="10"/>
      <c r="N81" s="10">
        <v>14</v>
      </c>
      <c r="O81" s="66"/>
      <c r="P81" s="10"/>
      <c r="Q81" s="10"/>
      <c r="R81" s="10"/>
      <c r="S81" s="10"/>
      <c r="T81" s="10"/>
      <c r="U81" s="10"/>
      <c r="V81" s="10"/>
      <c r="W81" s="10"/>
      <c r="X81" s="3"/>
      <c r="Y81" s="3"/>
      <c r="Z81" s="10"/>
      <c r="AA81" s="3"/>
      <c r="AB81" s="10"/>
    </row>
    <row r="82" spans="1:28" s="7" customFormat="1" ht="12.75">
      <c r="A82" s="65">
        <v>42460</v>
      </c>
      <c r="B82" s="67" t="s">
        <v>1279</v>
      </c>
      <c r="C82" s="3" t="s">
        <v>286</v>
      </c>
      <c r="D82" s="3" t="s">
        <v>591</v>
      </c>
      <c r="E82" s="3" t="s">
        <v>230</v>
      </c>
      <c r="F82" s="3" t="s">
        <v>574</v>
      </c>
      <c r="G82" s="10">
        <v>982.5</v>
      </c>
      <c r="H82" s="10">
        <v>105.27</v>
      </c>
      <c r="I82" s="10"/>
      <c r="J82" s="10"/>
      <c r="K82" s="10"/>
      <c r="L82" s="10"/>
      <c r="M82" s="10"/>
      <c r="N82" s="10"/>
      <c r="O82" s="66">
        <v>877.23</v>
      </c>
      <c r="P82" s="10"/>
      <c r="Q82" s="10"/>
      <c r="R82" s="10"/>
      <c r="S82" s="10"/>
      <c r="T82" s="10"/>
      <c r="U82" s="10"/>
      <c r="V82" s="10"/>
      <c r="W82" s="10"/>
      <c r="X82" s="3"/>
      <c r="Y82" s="3"/>
      <c r="Z82" s="10"/>
      <c r="AA82" s="3"/>
      <c r="AB82" s="10"/>
    </row>
    <row r="83" spans="1:28" s="7" customFormat="1" ht="12.75">
      <c r="A83" s="65">
        <v>42457</v>
      </c>
      <c r="B83" s="67" t="s">
        <v>1654</v>
      </c>
      <c r="C83" s="3"/>
      <c r="D83" s="3"/>
      <c r="E83" s="3"/>
      <c r="F83" s="3"/>
      <c r="G83" s="10"/>
      <c r="H83" s="10"/>
      <c r="I83" s="10"/>
      <c r="J83" s="10"/>
      <c r="K83" s="10"/>
      <c r="L83" s="10"/>
      <c r="M83" s="10"/>
      <c r="N83" s="10"/>
      <c r="O83" s="66"/>
      <c r="P83" s="10"/>
      <c r="Q83" s="10"/>
      <c r="R83" s="10"/>
      <c r="S83" s="10"/>
      <c r="T83" s="10"/>
      <c r="U83" s="10"/>
      <c r="V83" s="10"/>
      <c r="W83" s="10"/>
      <c r="X83" s="3"/>
      <c r="Y83" s="3"/>
      <c r="Z83" s="10"/>
      <c r="AA83" s="3"/>
      <c r="AB83" s="10"/>
    </row>
    <row r="84" spans="1:28" s="7" customFormat="1" ht="12.75">
      <c r="A84" s="65">
        <v>42457</v>
      </c>
      <c r="B84" s="67" t="s">
        <v>1655</v>
      </c>
      <c r="C84" s="3" t="s">
        <v>271</v>
      </c>
      <c r="D84" s="3" t="s">
        <v>278</v>
      </c>
      <c r="E84" s="3" t="s">
        <v>202</v>
      </c>
      <c r="F84" s="3" t="s">
        <v>1633</v>
      </c>
      <c r="G84" s="10">
        <v>84</v>
      </c>
      <c r="H84" s="10">
        <v>9</v>
      </c>
      <c r="I84" s="10"/>
      <c r="J84" s="10"/>
      <c r="K84" s="10">
        <v>75</v>
      </c>
      <c r="L84" s="10"/>
      <c r="M84" s="10"/>
      <c r="N84" s="10"/>
      <c r="O84" s="66"/>
      <c r="P84" s="10"/>
      <c r="Q84" s="10"/>
      <c r="R84" s="10"/>
      <c r="S84" s="10"/>
      <c r="T84" s="10"/>
      <c r="U84" s="10"/>
      <c r="V84" s="10"/>
      <c r="W84" s="10"/>
      <c r="X84" s="3"/>
      <c r="Y84" s="3"/>
      <c r="Z84" s="10"/>
      <c r="AA84" s="3"/>
      <c r="AB84" s="10"/>
    </row>
    <row r="85" spans="1:28" s="7" customFormat="1" ht="12.75">
      <c r="A85" s="65">
        <v>42453</v>
      </c>
      <c r="B85" s="67" t="s">
        <v>1656</v>
      </c>
      <c r="C85" s="3" t="s">
        <v>1392</v>
      </c>
      <c r="D85" s="3" t="s">
        <v>1374</v>
      </c>
      <c r="E85" s="3" t="s">
        <v>1280</v>
      </c>
      <c r="F85" s="3" t="s">
        <v>1657</v>
      </c>
      <c r="G85" s="10">
        <v>1000</v>
      </c>
      <c r="H85" s="10">
        <v>107.14</v>
      </c>
      <c r="I85" s="10"/>
      <c r="J85" s="10">
        <v>892.86</v>
      </c>
      <c r="K85" s="10"/>
      <c r="L85" s="10"/>
      <c r="M85" s="10"/>
      <c r="N85" s="10"/>
      <c r="O85" s="66"/>
      <c r="P85" s="10"/>
      <c r="Q85" s="10"/>
      <c r="R85" s="10"/>
      <c r="S85" s="10"/>
      <c r="T85" s="10"/>
      <c r="U85" s="10"/>
      <c r="V85" s="10"/>
      <c r="W85" s="10"/>
      <c r="X85" s="3"/>
      <c r="Y85" s="3"/>
      <c r="Z85" s="10"/>
      <c r="AA85" s="3"/>
      <c r="AB85" s="10"/>
    </row>
    <row r="86" spans="1:28" s="7" customFormat="1" ht="12.75">
      <c r="A86" s="65">
        <v>42459</v>
      </c>
      <c r="B86" s="67" t="s">
        <v>1658</v>
      </c>
      <c r="C86" s="3" t="s">
        <v>41</v>
      </c>
      <c r="D86" s="3" t="s">
        <v>1636</v>
      </c>
      <c r="E86" s="3"/>
      <c r="F86" s="3"/>
      <c r="G86" s="10">
        <v>100</v>
      </c>
      <c r="H86" s="10"/>
      <c r="I86" s="10"/>
      <c r="J86" s="10"/>
      <c r="K86" s="10"/>
      <c r="L86" s="10"/>
      <c r="M86" s="10"/>
      <c r="N86" s="10"/>
      <c r="O86" s="66"/>
      <c r="P86" s="10"/>
      <c r="Q86" s="10">
        <v>100</v>
      </c>
      <c r="R86" s="10"/>
      <c r="S86" s="10"/>
      <c r="T86" s="10"/>
      <c r="U86" s="10"/>
      <c r="V86" s="10"/>
      <c r="W86" s="10"/>
      <c r="X86" s="3"/>
      <c r="Y86" s="3"/>
      <c r="Z86" s="10"/>
      <c r="AA86" s="3"/>
      <c r="AB86" s="10"/>
    </row>
    <row r="87" spans="1:28" s="7" customFormat="1" ht="12.75">
      <c r="A87" s="65">
        <v>42458</v>
      </c>
      <c r="B87" s="67" t="s">
        <v>1659</v>
      </c>
      <c r="C87" s="3" t="s">
        <v>1392</v>
      </c>
      <c r="D87" s="3" t="s">
        <v>1374</v>
      </c>
      <c r="E87" s="3" t="s">
        <v>1280</v>
      </c>
      <c r="F87" s="3" t="s">
        <v>1657</v>
      </c>
      <c r="G87" s="10">
        <v>1200</v>
      </c>
      <c r="H87" s="10">
        <v>128.57</v>
      </c>
      <c r="I87" s="10"/>
      <c r="J87" s="10">
        <v>1071.43</v>
      </c>
      <c r="K87" s="10"/>
      <c r="L87" s="10"/>
      <c r="M87" s="10"/>
      <c r="N87" s="10"/>
      <c r="O87" s="66"/>
      <c r="P87" s="10"/>
      <c r="Q87" s="10"/>
      <c r="R87" s="10"/>
      <c r="S87" s="10"/>
      <c r="T87" s="10"/>
      <c r="U87" s="10"/>
      <c r="V87" s="10"/>
      <c r="W87" s="10"/>
      <c r="X87" s="3"/>
      <c r="Y87" s="3"/>
      <c r="Z87" s="10"/>
      <c r="AA87" s="3"/>
      <c r="AB87" s="10"/>
    </row>
    <row r="88" spans="1:28" s="7" customFormat="1" ht="12.75">
      <c r="A88" s="65">
        <v>42458</v>
      </c>
      <c r="B88" s="67" t="s">
        <v>1660</v>
      </c>
      <c r="C88" s="3" t="s">
        <v>271</v>
      </c>
      <c r="D88" s="3" t="s">
        <v>278</v>
      </c>
      <c r="E88" s="3" t="s">
        <v>202</v>
      </c>
      <c r="F88" s="3" t="s">
        <v>1633</v>
      </c>
      <c r="G88" s="10">
        <v>103</v>
      </c>
      <c r="H88" s="10">
        <v>11.04</v>
      </c>
      <c r="I88" s="10"/>
      <c r="J88" s="10"/>
      <c r="K88" s="10">
        <v>91.96</v>
      </c>
      <c r="L88" s="10"/>
      <c r="M88" s="10"/>
      <c r="N88" s="10"/>
      <c r="O88" s="66"/>
      <c r="P88" s="10"/>
      <c r="Q88" s="10"/>
      <c r="R88" s="10"/>
      <c r="S88" s="10"/>
      <c r="T88" s="10"/>
      <c r="U88" s="10"/>
      <c r="V88" s="10"/>
      <c r="W88" s="10"/>
      <c r="X88" s="3"/>
      <c r="Y88" s="3"/>
      <c r="Z88" s="10"/>
      <c r="AA88" s="3"/>
      <c r="AB88" s="10"/>
    </row>
    <row r="89" spans="1:28" s="7" customFormat="1" ht="12.75">
      <c r="A89" s="65">
        <v>42458</v>
      </c>
      <c r="B89" s="67" t="s">
        <v>1661</v>
      </c>
      <c r="C89" s="3" t="s">
        <v>1359</v>
      </c>
      <c r="D89" s="3" t="s">
        <v>708</v>
      </c>
      <c r="E89" s="3" t="s">
        <v>582</v>
      </c>
      <c r="F89" s="3" t="s">
        <v>1420</v>
      </c>
      <c r="G89" s="10">
        <v>38</v>
      </c>
      <c r="H89" s="10">
        <v>4.07</v>
      </c>
      <c r="I89" s="10"/>
      <c r="J89" s="10"/>
      <c r="K89" s="10">
        <v>33.93</v>
      </c>
      <c r="L89" s="10"/>
      <c r="M89" s="10"/>
      <c r="N89" s="10"/>
      <c r="O89" s="66"/>
      <c r="P89" s="10"/>
      <c r="Q89" s="10"/>
      <c r="R89" s="10"/>
      <c r="S89" s="10"/>
      <c r="T89" s="10"/>
      <c r="U89" s="10"/>
      <c r="V89" s="10"/>
      <c r="W89" s="10"/>
      <c r="X89" s="3"/>
      <c r="Y89" s="3"/>
      <c r="Z89" s="10"/>
      <c r="AA89" s="3"/>
      <c r="AB89" s="10"/>
    </row>
    <row r="90" spans="1:28" s="7" customFormat="1" ht="12.75">
      <c r="A90" s="65">
        <v>42458</v>
      </c>
      <c r="B90" s="67" t="s">
        <v>1662</v>
      </c>
      <c r="C90" s="3" t="s">
        <v>1359</v>
      </c>
      <c r="D90" s="3" t="s">
        <v>708</v>
      </c>
      <c r="E90" s="3" t="s">
        <v>582</v>
      </c>
      <c r="F90" s="3" t="s">
        <v>1420</v>
      </c>
      <c r="G90" s="10">
        <v>16</v>
      </c>
      <c r="H90" s="10">
        <v>1.71</v>
      </c>
      <c r="I90" s="10"/>
      <c r="J90" s="10"/>
      <c r="K90" s="10">
        <v>14.29</v>
      </c>
      <c r="L90" s="10"/>
      <c r="M90" s="10"/>
      <c r="N90" s="10"/>
      <c r="O90" s="66"/>
      <c r="P90" s="10"/>
      <c r="Q90" s="10"/>
      <c r="R90" s="10"/>
      <c r="S90" s="10"/>
      <c r="T90" s="10"/>
      <c r="U90" s="10"/>
      <c r="V90" s="10"/>
      <c r="W90" s="10"/>
      <c r="X90" s="3"/>
      <c r="Y90" s="3"/>
      <c r="Z90" s="10"/>
      <c r="AA90" s="3"/>
      <c r="AB90" s="10"/>
    </row>
    <row r="91" spans="1:28" s="7" customFormat="1" ht="12.75">
      <c r="A91" s="65">
        <v>42460</v>
      </c>
      <c r="B91" s="67" t="s">
        <v>1663</v>
      </c>
      <c r="C91" s="3" t="s">
        <v>58</v>
      </c>
      <c r="D91" s="3" t="s">
        <v>233</v>
      </c>
      <c r="E91" s="3"/>
      <c r="F91" s="3"/>
      <c r="G91" s="10">
        <v>12288</v>
      </c>
      <c r="H91" s="10"/>
      <c r="I91" s="10">
        <v>12288</v>
      </c>
      <c r="J91" s="10"/>
      <c r="K91" s="10"/>
      <c r="L91" s="10"/>
      <c r="M91" s="10"/>
      <c r="N91" s="10"/>
      <c r="O91" s="66"/>
      <c r="P91" s="10"/>
      <c r="Q91" s="10"/>
      <c r="R91" s="10"/>
      <c r="S91" s="10"/>
      <c r="T91" s="10"/>
      <c r="U91" s="10"/>
      <c r="V91" s="10"/>
      <c r="W91" s="10"/>
      <c r="X91" s="3"/>
      <c r="Y91" s="3"/>
      <c r="Z91" s="10"/>
      <c r="AA91" s="3"/>
      <c r="AB91" s="10"/>
    </row>
    <row r="92" spans="1:28" s="7" customFormat="1" ht="12.75">
      <c r="A92" s="65">
        <v>42460</v>
      </c>
      <c r="B92" s="67" t="s">
        <v>1664</v>
      </c>
      <c r="C92" s="3" t="s">
        <v>1665</v>
      </c>
      <c r="D92" s="3" t="s">
        <v>233</v>
      </c>
      <c r="E92" s="3"/>
      <c r="F92" s="3"/>
      <c r="G92" s="10">
        <v>12288</v>
      </c>
      <c r="H92" s="10"/>
      <c r="I92" s="10">
        <v>12288</v>
      </c>
      <c r="J92" s="10"/>
      <c r="K92" s="10"/>
      <c r="L92" s="10"/>
      <c r="M92" s="10"/>
      <c r="N92" s="10"/>
      <c r="O92" s="66"/>
      <c r="P92" s="10"/>
      <c r="Q92" s="10"/>
      <c r="R92" s="10"/>
      <c r="S92" s="10"/>
      <c r="T92" s="10"/>
      <c r="U92" s="10"/>
      <c r="V92" s="10"/>
      <c r="W92" s="10"/>
      <c r="X92" s="3"/>
      <c r="Y92" s="3"/>
      <c r="Z92" s="10"/>
      <c r="AA92" s="3"/>
      <c r="AB92" s="10"/>
    </row>
    <row r="93" spans="1:28" s="7" customFormat="1" ht="12.75">
      <c r="A93" s="65">
        <v>42460</v>
      </c>
      <c r="B93" s="67" t="s">
        <v>1666</v>
      </c>
      <c r="C93" s="3" t="s">
        <v>41</v>
      </c>
      <c r="D93" s="3" t="s">
        <v>233</v>
      </c>
      <c r="E93" s="3"/>
      <c r="F93" s="3"/>
      <c r="G93" s="10">
        <v>10998</v>
      </c>
      <c r="H93" s="10"/>
      <c r="I93" s="10">
        <v>10998</v>
      </c>
      <c r="J93" s="10"/>
      <c r="K93" s="10"/>
      <c r="L93" s="10"/>
      <c r="M93" s="10"/>
      <c r="N93" s="10"/>
      <c r="O93" s="66"/>
      <c r="P93" s="10"/>
      <c r="Q93" s="10"/>
      <c r="R93" s="10"/>
      <c r="S93" s="10"/>
      <c r="T93" s="10"/>
      <c r="U93" s="10"/>
      <c r="V93" s="10"/>
      <c r="W93" s="10"/>
      <c r="X93" s="3"/>
      <c r="Y93" s="3"/>
      <c r="Z93" s="10"/>
      <c r="AA93" s="3"/>
      <c r="AB93" s="10"/>
    </row>
    <row r="94" spans="1:28" s="7" customFormat="1" ht="12.75">
      <c r="A94" s="65">
        <v>42460</v>
      </c>
      <c r="B94" s="67" t="s">
        <v>1667</v>
      </c>
      <c r="C94" s="3"/>
      <c r="D94" s="3" t="s">
        <v>1591</v>
      </c>
      <c r="E94" s="3" t="s">
        <v>55</v>
      </c>
      <c r="F94" s="3" t="s">
        <v>574</v>
      </c>
      <c r="G94" s="10"/>
      <c r="H94" s="10"/>
      <c r="I94" s="10"/>
      <c r="J94" s="10"/>
      <c r="K94" s="10"/>
      <c r="L94" s="10"/>
      <c r="M94" s="10"/>
      <c r="N94" s="10"/>
      <c r="O94" s="66"/>
      <c r="P94" s="10"/>
      <c r="Q94" s="10"/>
      <c r="R94" s="10"/>
      <c r="S94" s="10"/>
      <c r="T94" s="10"/>
      <c r="U94" s="10"/>
      <c r="V94" s="10"/>
      <c r="W94" s="10"/>
      <c r="X94" s="3"/>
      <c r="Y94" s="3"/>
      <c r="Z94" s="10"/>
      <c r="AA94" s="3" t="s">
        <v>276</v>
      </c>
      <c r="AB94" s="10">
        <v>1094.5899999999999</v>
      </c>
    </row>
    <row r="95" spans="1:28" s="7" customFormat="1" ht="12.75">
      <c r="G95" s="142">
        <f t="shared" ref="G95:L95" si="0">SUM(G5:G94)</f>
        <v>106450.7</v>
      </c>
      <c r="H95" s="142">
        <f t="shared" si="0"/>
        <v>7306.3900000000031</v>
      </c>
      <c r="I95" s="142">
        <f t="shared" si="0"/>
        <v>35574</v>
      </c>
      <c r="J95" s="142">
        <f t="shared" si="0"/>
        <v>5535.7300000000005</v>
      </c>
      <c r="K95" s="142">
        <f t="shared" si="0"/>
        <v>853.57999999999993</v>
      </c>
      <c r="L95" s="142">
        <f t="shared" si="0"/>
        <v>304.45999999999998</v>
      </c>
      <c r="M95" s="142"/>
      <c r="N95" s="142">
        <f>SUM(N5:N94)</f>
        <v>885.14</v>
      </c>
      <c r="O95" s="142">
        <f>SUM(O5:O94)</f>
        <v>2053.1800000000003</v>
      </c>
      <c r="P95" s="142"/>
      <c r="Q95" s="142">
        <f>SUM(Q5:Q94)</f>
        <v>3343.08</v>
      </c>
      <c r="R95" s="142">
        <f>SUM(R5:R94)</f>
        <v>9044.11</v>
      </c>
      <c r="T95" s="142">
        <f>SUM(T5:T94)</f>
        <v>32857.14</v>
      </c>
      <c r="V95" s="125">
        <f>SUM(V5:V94)</f>
        <v>8693.89</v>
      </c>
      <c r="Z95" s="142"/>
      <c r="AB95" s="125">
        <f>SUM(AB5:AB94)</f>
        <v>17353.829999999998</v>
      </c>
    </row>
    <row r="96" spans="1:28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pans="12:13" s="7" customFormat="1" ht="12.75"/>
    <row r="146" spans="12:13" s="7" customFormat="1" ht="12.75"/>
    <row r="147" spans="12:13" s="7" customFormat="1" ht="12.75"/>
    <row r="148" spans="12:13" s="7" customFormat="1" ht="12.75"/>
    <row r="149" spans="12:13" s="7" customFormat="1" ht="12.75"/>
    <row r="150" spans="12:13" s="7" customFormat="1" ht="12.75"/>
    <row r="151" spans="12:13" s="7" customFormat="1" ht="12.75"/>
    <row r="152" spans="12:13" s="7" customFormat="1" ht="12.75"/>
    <row r="153" spans="12:13" s="7" customFormat="1" ht="12.75"/>
    <row r="154" spans="12:13" s="7" customFormat="1" ht="12.75"/>
    <row r="155" spans="12:13" s="7" customFormat="1" ht="12.75"/>
    <row r="156" spans="12:13" s="7" customFormat="1" ht="12.75"/>
    <row r="157" spans="12:13" s="7" customFormat="1" ht="12.75"/>
    <row r="158" spans="12:13" s="7" customFormat="1" ht="12.75"/>
    <row r="159" spans="12:13" s="7" customFormat="1" ht="12.75"/>
    <row r="160" spans="12:13" s="7" customFormat="1" ht="12.75">
      <c r="L160" s="35"/>
      <c r="M160" s="35"/>
    </row>
    <row r="161" spans="12:13" s="7" customFormat="1" ht="12.75">
      <c r="L161" s="35"/>
      <c r="M161" s="35"/>
    </row>
    <row r="162" spans="12:13" s="7" customFormat="1" ht="12.75">
      <c r="L162" s="35"/>
      <c r="M162" s="35"/>
    </row>
    <row r="163" spans="12:13" s="7" customFormat="1" ht="12.75">
      <c r="L163" s="35"/>
      <c r="M163" s="35"/>
    </row>
    <row r="164" spans="12:13" s="7" customFormat="1" ht="12.75">
      <c r="L164" s="35"/>
      <c r="M164" s="35"/>
    </row>
    <row r="165" spans="12:13" s="7" customFormat="1" ht="12.75">
      <c r="L165" s="35"/>
      <c r="M165" s="35"/>
    </row>
    <row r="166" spans="12:13" s="7" customFormat="1" ht="12.75">
      <c r="L166" s="35"/>
      <c r="M166" s="35"/>
    </row>
    <row r="167" spans="12:13" s="7" customFormat="1" ht="12.75">
      <c r="L167" s="35"/>
      <c r="M167" s="35"/>
    </row>
    <row r="168" spans="12:13" s="7" customFormat="1" ht="12.75">
      <c r="L168" s="35"/>
      <c r="M168" s="35"/>
    </row>
    <row r="169" spans="12:13" s="7" customFormat="1" ht="12.75">
      <c r="L169" s="35"/>
      <c r="M169" s="35"/>
    </row>
    <row r="170" spans="12:13" s="7" customFormat="1" ht="12.75">
      <c r="L170" s="35"/>
      <c r="M170" s="35"/>
    </row>
    <row r="171" spans="12:13" s="7" customFormat="1" ht="12.75">
      <c r="L171" s="35"/>
      <c r="M171" s="35"/>
    </row>
    <row r="172" spans="12:13" s="7" customFormat="1" ht="12.75">
      <c r="L172" s="35"/>
      <c r="M172" s="35"/>
    </row>
    <row r="173" spans="12:13" s="7" customFormat="1" ht="12.75">
      <c r="L173" s="35"/>
      <c r="M173" s="35"/>
    </row>
    <row r="174" spans="12:13" s="7" customFormat="1" ht="12.75">
      <c r="L174" s="35"/>
      <c r="M174" s="35"/>
    </row>
    <row r="175" spans="12:13" s="7" customFormat="1" ht="12.75">
      <c r="L175" s="35"/>
      <c r="M175" s="35"/>
    </row>
    <row r="176" spans="12:13" s="7" customFormat="1" ht="12.75">
      <c r="L176" s="35"/>
      <c r="M176" s="35"/>
    </row>
    <row r="177" spans="12:13" s="7" customFormat="1" ht="12.75">
      <c r="L177" s="35"/>
      <c r="M177" s="35"/>
    </row>
    <row r="178" spans="12:13" s="7" customFormat="1" ht="12.75">
      <c r="L178" s="35"/>
      <c r="M178" s="35"/>
    </row>
    <row r="179" spans="12:13" s="7" customFormat="1" ht="12.75">
      <c r="L179" s="35"/>
      <c r="M179" s="35"/>
    </row>
    <row r="180" spans="12:13" s="7" customFormat="1" ht="12.75">
      <c r="L180" s="35"/>
      <c r="M180" s="35"/>
    </row>
    <row r="181" spans="12:13" s="7" customFormat="1" ht="12.75">
      <c r="L181" s="35"/>
      <c r="M181" s="35"/>
    </row>
    <row r="182" spans="12:13" s="7" customFormat="1" ht="12.75">
      <c r="L182" s="35"/>
      <c r="M182" s="35"/>
    </row>
    <row r="183" spans="12:13" s="7" customFormat="1" ht="12.75">
      <c r="L183" s="35"/>
      <c r="M183" s="35"/>
    </row>
    <row r="184" spans="12:13" s="7" customFormat="1" ht="12.75">
      <c r="L184" s="35"/>
      <c r="M184" s="35"/>
    </row>
    <row r="185" spans="12:13" s="7" customFormat="1" ht="12.75">
      <c r="L185" s="35"/>
      <c r="M185" s="35"/>
    </row>
    <row r="186" spans="12:13" s="7" customFormat="1" ht="12.75">
      <c r="L186" s="35"/>
      <c r="M186" s="35"/>
    </row>
    <row r="187" spans="12:13" s="7" customFormat="1" ht="12.75">
      <c r="L187" s="35"/>
      <c r="M187" s="35"/>
    </row>
    <row r="188" spans="12:13" s="7" customFormat="1" ht="12.75">
      <c r="L188" s="35"/>
      <c r="M188" s="35"/>
    </row>
    <row r="189" spans="12:13" s="7" customFormat="1" ht="12.75">
      <c r="L189" s="35"/>
      <c r="M189" s="35"/>
    </row>
    <row r="190" spans="12:13" s="7" customFormat="1" ht="12.75">
      <c r="L190" s="35"/>
      <c r="M190" s="35"/>
    </row>
    <row r="191" spans="12:13" s="7" customFormat="1" ht="12.75">
      <c r="L191" s="35"/>
      <c r="M191" s="35"/>
    </row>
    <row r="192" spans="12:13" s="7" customFormat="1" ht="12.75">
      <c r="L192" s="35"/>
      <c r="M192" s="35"/>
    </row>
    <row r="193" spans="12:13" s="7" customFormat="1" ht="12.75">
      <c r="L193" s="35"/>
      <c r="M193" s="35"/>
    </row>
    <row r="194" spans="12:13" s="7" customFormat="1" ht="12.75">
      <c r="L194" s="35"/>
      <c r="M194" s="35"/>
    </row>
    <row r="195" spans="12:13" s="7" customFormat="1" ht="15.75">
      <c r="L195" s="44"/>
      <c r="M195" s="44"/>
    </row>
    <row r="196" spans="12:13" s="7" customFormat="1">
      <c r="L196" s="9"/>
      <c r="M196" s="9"/>
    </row>
    <row r="197" spans="12:13" s="7" customFormat="1">
      <c r="L197" s="9"/>
      <c r="M197" s="9"/>
    </row>
    <row r="198" spans="12:13" s="7" customFormat="1">
      <c r="L198" s="9"/>
      <c r="M198" s="9"/>
    </row>
    <row r="199" spans="12:13" s="7" customFormat="1">
      <c r="L199" s="9"/>
      <c r="M199" s="9"/>
    </row>
    <row r="200" spans="12:13" s="7" customFormat="1">
      <c r="L200" s="9"/>
      <c r="M200" s="9"/>
    </row>
    <row r="201" spans="12:13" s="7" customFormat="1">
      <c r="L201" s="9"/>
      <c r="M201" s="9"/>
    </row>
    <row r="202" spans="12:13" s="7" customFormat="1">
      <c r="L202" s="9"/>
      <c r="M202" s="9"/>
    </row>
    <row r="203" spans="12:13" s="7" customFormat="1">
      <c r="L203" s="9"/>
      <c r="M203" s="9"/>
    </row>
    <row r="204" spans="12:13" s="7" customFormat="1">
      <c r="L204" s="9"/>
      <c r="M204" s="9"/>
    </row>
    <row r="205" spans="12:13" s="7" customFormat="1">
      <c r="L205" s="9"/>
      <c r="M205" s="9"/>
    </row>
    <row r="206" spans="12:13" s="7" customFormat="1">
      <c r="L206" s="9"/>
      <c r="M206" s="9"/>
    </row>
    <row r="207" spans="12:13" s="7" customFormat="1">
      <c r="L207" s="9"/>
      <c r="M207" s="9"/>
    </row>
    <row r="208" spans="12:13" s="7" customFormat="1">
      <c r="L208" s="9"/>
      <c r="M208" s="9"/>
    </row>
    <row r="209" spans="12:13" s="7" customFormat="1">
      <c r="L209" s="9"/>
      <c r="M209" s="9"/>
    </row>
    <row r="210" spans="12:13" s="7" customFormat="1">
      <c r="L210" s="9"/>
      <c r="M210" s="9"/>
    </row>
    <row r="211" spans="12:13" s="7" customFormat="1">
      <c r="L211" s="9"/>
      <c r="M211" s="9"/>
    </row>
    <row r="212" spans="12:13" s="7" customFormat="1">
      <c r="L212" s="9"/>
      <c r="M212" s="9"/>
    </row>
    <row r="213" spans="12:13" s="7" customFormat="1">
      <c r="L213" s="9"/>
      <c r="M213" s="9"/>
    </row>
    <row r="214" spans="12:13" s="7" customFormat="1">
      <c r="L214" s="9"/>
      <c r="M214" s="9"/>
    </row>
    <row r="215" spans="12:13" s="7" customFormat="1">
      <c r="L215" s="9"/>
      <c r="M215" s="9"/>
    </row>
    <row r="216" spans="12:13" s="7" customFormat="1">
      <c r="L216" s="9"/>
      <c r="M216" s="9"/>
    </row>
    <row r="217" spans="12:13" s="7" customFormat="1">
      <c r="L217" s="9"/>
      <c r="M217" s="9"/>
    </row>
    <row r="218" spans="12:13" s="7" customFormat="1">
      <c r="L218" s="9"/>
      <c r="M218" s="9"/>
    </row>
    <row r="219" spans="12:13" s="7" customFormat="1">
      <c r="L219" s="9"/>
      <c r="M219" s="9"/>
    </row>
    <row r="220" spans="12:13" s="7" customFormat="1">
      <c r="L220" s="9"/>
      <c r="M220" s="9"/>
    </row>
    <row r="221" spans="12:13" s="7" customFormat="1">
      <c r="L221" s="9"/>
      <c r="M221" s="9"/>
    </row>
    <row r="222" spans="12:13" s="7" customFormat="1">
      <c r="L222" s="9"/>
      <c r="M222" s="9"/>
    </row>
    <row r="223" spans="12:13" s="7" customFormat="1">
      <c r="L223" s="9"/>
      <c r="M223" s="9"/>
    </row>
    <row r="224" spans="12:13" s="7" customFormat="1">
      <c r="L224" s="9"/>
      <c r="M224" s="9"/>
    </row>
    <row r="225" spans="12:13" s="7" customFormat="1">
      <c r="L225" s="9"/>
      <c r="M225" s="9"/>
    </row>
    <row r="226" spans="12:13" s="7" customFormat="1">
      <c r="L226" s="9"/>
      <c r="M226" s="9"/>
    </row>
    <row r="227" spans="12:13" s="7" customFormat="1">
      <c r="L227" s="9"/>
      <c r="M227" s="9"/>
    </row>
    <row r="228" spans="12:13" s="7" customFormat="1">
      <c r="L228" s="9"/>
      <c r="M228" s="9"/>
    </row>
    <row r="229" spans="12:13" s="7" customFormat="1">
      <c r="L229" s="9"/>
      <c r="M229" s="9"/>
    </row>
    <row r="230" spans="12:13" s="7" customFormat="1">
      <c r="L230" s="9"/>
      <c r="M230" s="9"/>
    </row>
    <row r="231" spans="12:13" s="7" customFormat="1">
      <c r="L231" s="9"/>
      <c r="M231" s="9"/>
    </row>
    <row r="232" spans="12:13" s="7" customFormat="1">
      <c r="L232" s="9"/>
      <c r="M232" s="9"/>
    </row>
    <row r="233" spans="12:13" s="7" customFormat="1">
      <c r="L233" s="9"/>
      <c r="M233" s="9"/>
    </row>
    <row r="234" spans="12:13" s="7" customFormat="1">
      <c r="L234" s="9"/>
      <c r="M234" s="9"/>
    </row>
    <row r="235" spans="12:13" s="7" customFormat="1">
      <c r="L235" s="9"/>
      <c r="M235" s="9"/>
    </row>
    <row r="236" spans="12:13" s="7" customFormat="1">
      <c r="L236" s="9"/>
      <c r="M236" s="9"/>
    </row>
    <row r="237" spans="12:13" s="7" customFormat="1">
      <c r="L237" s="9"/>
      <c r="M237" s="9"/>
    </row>
    <row r="238" spans="12:13" s="7" customFormat="1">
      <c r="L238" s="9"/>
      <c r="M238" s="9"/>
    </row>
    <row r="239" spans="12:13" s="7" customFormat="1">
      <c r="L239" s="9"/>
      <c r="M239" s="9"/>
    </row>
    <row r="240" spans="12:13" s="7" customFormat="1">
      <c r="L240" s="9"/>
      <c r="M240" s="9"/>
    </row>
    <row r="241" spans="1:31" s="7" customFormat="1">
      <c r="L241" s="9"/>
      <c r="M241" s="9"/>
    </row>
    <row r="242" spans="1:31" s="7" customFormat="1">
      <c r="L242" s="9"/>
      <c r="M242" s="9"/>
    </row>
    <row r="243" spans="1:31" s="7" customFormat="1">
      <c r="L243" s="9"/>
      <c r="M243" s="9"/>
    </row>
    <row r="244" spans="1:31" s="7" customFormat="1">
      <c r="L244" s="9"/>
      <c r="M244" s="9"/>
    </row>
    <row r="245" spans="1:31" s="7" customFormat="1">
      <c r="L245" s="9"/>
      <c r="M245" s="9"/>
    </row>
    <row r="246" spans="1:31" s="7" customFormat="1">
      <c r="L246" s="9"/>
      <c r="M246" s="9"/>
    </row>
    <row r="247" spans="1:31" s="7" customFormat="1">
      <c r="L247" s="9"/>
      <c r="M247" s="9"/>
    </row>
    <row r="248" spans="1:31" s="7" customFormat="1">
      <c r="A248" s="34"/>
      <c r="B248" s="111"/>
      <c r="C248" s="34"/>
      <c r="D248" s="34"/>
      <c r="E248" s="76"/>
      <c r="L248" s="9"/>
      <c r="M248" s="9"/>
    </row>
    <row r="249" spans="1:31" s="7" customFormat="1">
      <c r="A249" s="34"/>
      <c r="B249" s="34"/>
      <c r="C249" s="34"/>
      <c r="D249" s="34"/>
      <c r="E249" s="76"/>
      <c r="L249" s="9"/>
      <c r="M249" s="9"/>
    </row>
    <row r="250" spans="1:31" s="7" customFormat="1">
      <c r="A250" s="34"/>
      <c r="B250" s="34"/>
      <c r="C250" s="34"/>
      <c r="L250" s="9"/>
      <c r="M250" s="9"/>
    </row>
    <row r="251" spans="1:31" s="7" customFormat="1" ht="20.25">
      <c r="A251" s="72"/>
      <c r="B251" s="34"/>
      <c r="C251" s="74"/>
      <c r="D251" s="34"/>
      <c r="E251" s="34"/>
      <c r="F251" s="34"/>
      <c r="G251" s="75"/>
      <c r="H251" s="35"/>
      <c r="I251" s="35"/>
      <c r="J251" s="35"/>
      <c r="K251" s="35"/>
      <c r="L251" s="9"/>
      <c r="M251" s="9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4"/>
      <c r="Y251" s="34"/>
      <c r="Z251" s="35"/>
      <c r="AA251" s="34"/>
      <c r="AB251" s="35"/>
      <c r="AC251" s="34"/>
      <c r="AD251" s="34"/>
      <c r="AE251" s="34"/>
    </row>
    <row r="252" spans="1:31" s="7" customFormat="1">
      <c r="A252" s="72"/>
      <c r="B252" s="34"/>
      <c r="C252" s="34"/>
      <c r="D252" s="34"/>
      <c r="E252" s="34"/>
      <c r="F252" s="34"/>
      <c r="G252" s="35"/>
      <c r="H252" s="35"/>
      <c r="I252" s="35"/>
      <c r="J252" s="35"/>
      <c r="K252" s="35"/>
      <c r="L252" s="9"/>
      <c r="M252" s="9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4"/>
      <c r="Y252" s="34"/>
      <c r="Z252" s="35"/>
      <c r="AA252" s="34"/>
      <c r="AB252" s="35"/>
      <c r="AC252" s="34"/>
    </row>
    <row r="253" spans="1:31" s="7" customFormat="1">
      <c r="A253" s="72"/>
      <c r="B253" s="34"/>
      <c r="C253" s="34"/>
      <c r="D253" s="34"/>
      <c r="E253" s="34"/>
      <c r="F253" s="34"/>
      <c r="G253" s="35"/>
      <c r="H253" s="35"/>
      <c r="I253" s="35"/>
      <c r="J253" s="35"/>
      <c r="K253" s="35"/>
      <c r="L253" s="9"/>
      <c r="M253" s="9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4"/>
      <c r="Y253" s="34"/>
      <c r="Z253" s="35"/>
      <c r="AA253" s="34"/>
      <c r="AB253" s="35"/>
      <c r="AC253" s="34"/>
    </row>
    <row r="254" spans="1:31" s="7" customFormat="1">
      <c r="A254" s="34"/>
      <c r="B254" s="34"/>
      <c r="C254" s="34"/>
      <c r="D254" s="34"/>
      <c r="E254" s="34"/>
      <c r="F254" s="34"/>
      <c r="G254" s="35"/>
      <c r="H254" s="35"/>
      <c r="I254" s="35"/>
      <c r="J254" s="35"/>
      <c r="K254" s="35"/>
      <c r="L254" s="9"/>
      <c r="M254" s="9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4"/>
      <c r="Y254" s="34"/>
      <c r="Z254" s="35"/>
      <c r="AA254" s="34"/>
      <c r="AB254" s="35"/>
      <c r="AC254" s="34"/>
    </row>
    <row r="255" spans="1:31" s="7" customFormat="1">
      <c r="A255" s="34"/>
      <c r="B255" s="34"/>
      <c r="C255" s="34"/>
      <c r="D255" s="34"/>
      <c r="E255" s="34"/>
      <c r="F255" s="34"/>
      <c r="G255" s="35"/>
      <c r="H255" s="35"/>
      <c r="I255" s="35"/>
      <c r="J255" s="35"/>
      <c r="K255" s="35"/>
      <c r="L255" s="9"/>
      <c r="M255" s="9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4"/>
      <c r="Y255" s="34"/>
      <c r="Z255" s="35"/>
      <c r="AA255" s="34"/>
      <c r="AB255" s="35"/>
      <c r="AC255" s="34"/>
    </row>
    <row r="256" spans="1:31" s="7" customFormat="1">
      <c r="A256" s="34"/>
      <c r="B256" s="34"/>
      <c r="C256" s="34"/>
      <c r="D256" s="34"/>
      <c r="E256" s="34"/>
      <c r="F256" s="34"/>
      <c r="G256" s="35"/>
      <c r="H256" s="35"/>
      <c r="I256" s="35"/>
      <c r="J256" s="35"/>
      <c r="K256" s="35"/>
      <c r="L256" s="9"/>
      <c r="M256" s="9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4"/>
      <c r="Y256" s="34"/>
      <c r="Z256" s="35"/>
      <c r="AA256" s="34"/>
      <c r="AB256" s="35"/>
      <c r="AC256" s="34"/>
    </row>
    <row r="257" spans="1:29" s="7" customFormat="1">
      <c r="A257" s="34"/>
      <c r="B257" s="34"/>
      <c r="C257" s="34"/>
      <c r="D257" s="34"/>
      <c r="E257" s="34"/>
      <c r="F257" s="34"/>
      <c r="G257" s="35"/>
      <c r="H257" s="35"/>
      <c r="I257" s="35"/>
      <c r="J257" s="35"/>
      <c r="K257" s="35"/>
      <c r="L257" s="9"/>
      <c r="M257" s="9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4"/>
      <c r="Y257" s="34"/>
      <c r="Z257" s="35"/>
      <c r="AA257" s="34"/>
      <c r="AB257" s="35"/>
      <c r="AC257" s="34"/>
    </row>
    <row r="258" spans="1:29" s="7" customFormat="1">
      <c r="A258" s="34"/>
      <c r="B258" s="34"/>
      <c r="C258" s="34"/>
      <c r="D258" s="34"/>
      <c r="E258" s="34"/>
      <c r="F258" s="34"/>
      <c r="G258" s="35"/>
      <c r="H258" s="35"/>
      <c r="I258" s="35"/>
      <c r="J258" s="35"/>
      <c r="K258" s="35"/>
      <c r="L258" s="9"/>
      <c r="M258" s="9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4"/>
      <c r="Y258" s="34"/>
      <c r="Z258" s="35"/>
      <c r="AA258" s="34"/>
      <c r="AB258" s="35"/>
      <c r="AC258" s="34"/>
    </row>
    <row r="259" spans="1:29" s="7" customFormat="1">
      <c r="A259" s="34"/>
      <c r="B259" s="34"/>
      <c r="C259" s="34"/>
      <c r="D259" s="34"/>
      <c r="E259" s="34"/>
      <c r="F259" s="34"/>
      <c r="G259" s="35"/>
      <c r="H259" s="35"/>
      <c r="I259" s="35"/>
      <c r="J259" s="35"/>
      <c r="K259" s="35"/>
      <c r="L259" s="9"/>
      <c r="M259" s="9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4"/>
      <c r="Y259" s="34"/>
      <c r="Z259" s="35"/>
      <c r="AA259" s="34"/>
      <c r="AB259" s="35"/>
      <c r="AC259" s="34"/>
    </row>
    <row r="260" spans="1:29" s="7" customFormat="1">
      <c r="A260" s="34"/>
      <c r="B260" s="34"/>
      <c r="C260" s="34"/>
      <c r="D260" s="34"/>
      <c r="E260" s="34"/>
      <c r="F260" s="34"/>
      <c r="G260" s="35"/>
      <c r="H260" s="35"/>
      <c r="I260" s="35"/>
      <c r="J260" s="35"/>
      <c r="K260" s="35"/>
      <c r="L260" s="9"/>
      <c r="M260" s="9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4"/>
      <c r="Y260" s="34"/>
      <c r="Z260" s="35"/>
      <c r="AA260" s="34"/>
      <c r="AB260" s="35"/>
      <c r="AC260" s="34"/>
    </row>
    <row r="261" spans="1:29" s="7" customFormat="1">
      <c r="A261" s="34"/>
      <c r="B261" s="34"/>
      <c r="C261" s="34"/>
      <c r="D261" s="34"/>
      <c r="E261" s="34"/>
      <c r="F261" s="34"/>
      <c r="G261" s="35"/>
      <c r="H261" s="35"/>
      <c r="I261" s="35"/>
      <c r="J261" s="35"/>
      <c r="K261" s="35"/>
      <c r="L261" s="9"/>
      <c r="M261" s="9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4"/>
      <c r="Y261" s="34"/>
      <c r="Z261" s="35"/>
      <c r="AA261" s="34"/>
      <c r="AB261" s="35"/>
      <c r="AC261" s="34"/>
    </row>
    <row r="262" spans="1:29" s="7" customFormat="1">
      <c r="A262" s="34"/>
      <c r="B262" s="34"/>
      <c r="C262" s="34"/>
      <c r="D262" s="34"/>
      <c r="E262" s="34"/>
      <c r="F262" s="34"/>
      <c r="G262" s="35"/>
      <c r="H262" s="35"/>
      <c r="I262" s="35"/>
      <c r="J262" s="35"/>
      <c r="K262" s="35"/>
      <c r="L262" s="9"/>
      <c r="M262" s="9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4"/>
      <c r="Y262" s="34"/>
      <c r="Z262" s="35"/>
      <c r="AA262" s="34"/>
      <c r="AB262" s="35"/>
      <c r="AC262" s="34"/>
    </row>
    <row r="263" spans="1:29" s="7" customFormat="1">
      <c r="A263" s="34"/>
      <c r="B263" s="34"/>
      <c r="C263" s="34"/>
      <c r="D263" s="34"/>
      <c r="E263" s="34"/>
      <c r="F263" s="34"/>
      <c r="G263" s="35"/>
      <c r="H263" s="35"/>
      <c r="I263" s="35"/>
      <c r="J263" s="35"/>
      <c r="K263" s="35"/>
      <c r="L263" s="9"/>
      <c r="M263" s="9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4"/>
      <c r="Y263" s="34"/>
      <c r="Z263" s="35"/>
      <c r="AA263" s="34"/>
      <c r="AB263" s="35"/>
      <c r="AC263" s="34"/>
    </row>
    <row r="264" spans="1:29" s="7" customFormat="1">
      <c r="A264" s="34"/>
      <c r="B264" s="34"/>
      <c r="C264" s="34"/>
      <c r="D264" s="34"/>
      <c r="E264" s="34"/>
      <c r="F264" s="34"/>
      <c r="G264" s="35"/>
      <c r="H264" s="35"/>
      <c r="I264" s="35"/>
      <c r="J264" s="35"/>
      <c r="K264" s="35"/>
      <c r="L264" s="9"/>
      <c r="M264" s="9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4"/>
      <c r="Y264" s="34"/>
      <c r="Z264" s="35"/>
      <c r="AA264" s="34"/>
      <c r="AB264" s="35"/>
      <c r="AC264" s="34"/>
    </row>
    <row r="265" spans="1:29" s="7" customFormat="1">
      <c r="A265" s="34"/>
      <c r="B265" s="34"/>
      <c r="C265" s="34"/>
      <c r="D265" s="34"/>
      <c r="E265" s="34"/>
      <c r="F265" s="34"/>
      <c r="G265" s="35"/>
      <c r="H265" s="35"/>
      <c r="I265" s="35"/>
      <c r="J265" s="35"/>
      <c r="K265" s="35"/>
      <c r="L265" s="9"/>
      <c r="M265" s="9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4"/>
      <c r="Y265" s="34"/>
      <c r="Z265" s="35"/>
      <c r="AA265" s="34"/>
      <c r="AB265" s="35"/>
      <c r="AC265" s="34"/>
    </row>
    <row r="266" spans="1:29" s="7" customFormat="1">
      <c r="A266" s="34"/>
      <c r="B266" s="34"/>
      <c r="C266" s="34"/>
      <c r="D266" s="34"/>
      <c r="E266" s="34"/>
      <c r="F266" s="34"/>
      <c r="G266" s="35"/>
      <c r="H266" s="35"/>
      <c r="I266" s="35"/>
      <c r="J266" s="35"/>
      <c r="K266" s="35"/>
      <c r="L266" s="9"/>
      <c r="M266" s="9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4"/>
      <c r="Y266" s="34"/>
      <c r="Z266" s="35"/>
      <c r="AA266" s="34"/>
      <c r="AB266" s="35"/>
      <c r="AC266" s="34"/>
    </row>
    <row r="267" spans="1:29" s="7" customFormat="1">
      <c r="A267" s="34"/>
      <c r="B267" s="34"/>
      <c r="C267" s="34"/>
      <c r="D267" s="34"/>
      <c r="E267" s="34"/>
      <c r="F267" s="34"/>
      <c r="G267" s="35"/>
      <c r="H267" s="35"/>
      <c r="I267" s="35"/>
      <c r="J267" s="35"/>
      <c r="K267" s="35"/>
      <c r="L267" s="9"/>
      <c r="M267" s="9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4"/>
      <c r="Y267" s="34"/>
      <c r="Z267" s="35"/>
      <c r="AA267" s="34"/>
      <c r="AB267" s="35"/>
      <c r="AC267" s="34"/>
    </row>
    <row r="268" spans="1:29" s="7" customFormat="1">
      <c r="A268" s="34"/>
      <c r="B268" s="34"/>
      <c r="C268" s="34"/>
      <c r="D268" s="34"/>
      <c r="E268" s="34"/>
      <c r="F268" s="34"/>
      <c r="G268" s="35"/>
      <c r="H268" s="35"/>
      <c r="I268" s="35"/>
      <c r="J268" s="35"/>
      <c r="K268" s="35"/>
      <c r="L268" s="9"/>
      <c r="M268" s="9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4"/>
      <c r="Y268" s="34"/>
      <c r="Z268" s="35"/>
      <c r="AA268" s="34"/>
      <c r="AB268" s="35"/>
      <c r="AC268" s="34"/>
    </row>
    <row r="269" spans="1:29" s="7" customFormat="1">
      <c r="A269" s="34"/>
      <c r="B269" s="34"/>
      <c r="C269" s="34"/>
      <c r="D269" s="34"/>
      <c r="E269" s="34"/>
      <c r="F269" s="34"/>
      <c r="G269" s="35"/>
      <c r="H269" s="35"/>
      <c r="I269" s="35"/>
      <c r="J269" s="35"/>
      <c r="K269" s="35"/>
      <c r="L269" s="9"/>
      <c r="M269" s="9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4"/>
      <c r="Y269" s="34"/>
      <c r="Z269" s="35"/>
      <c r="AA269" s="34"/>
      <c r="AB269" s="35"/>
      <c r="AC269" s="34"/>
    </row>
    <row r="270" spans="1:29" s="7" customFormat="1">
      <c r="A270" s="34"/>
      <c r="B270" s="34"/>
      <c r="C270" s="34"/>
      <c r="D270" s="34"/>
      <c r="E270" s="34"/>
      <c r="F270" s="34"/>
      <c r="G270" s="35"/>
      <c r="H270" s="35"/>
      <c r="I270" s="35"/>
      <c r="J270" s="35"/>
      <c r="K270" s="35"/>
      <c r="L270" s="9"/>
      <c r="M270" s="9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4"/>
      <c r="Y270" s="34"/>
      <c r="Z270" s="35"/>
      <c r="AA270" s="34"/>
      <c r="AB270" s="35"/>
      <c r="AC270" s="34"/>
    </row>
    <row r="271" spans="1:29" s="7" customFormat="1">
      <c r="A271" s="34"/>
      <c r="B271" s="34"/>
      <c r="C271" s="34"/>
      <c r="D271" s="34"/>
      <c r="E271" s="34"/>
      <c r="F271" s="34"/>
      <c r="G271" s="35"/>
      <c r="H271" s="35"/>
      <c r="I271" s="35"/>
      <c r="J271" s="35"/>
      <c r="K271" s="35"/>
      <c r="L271" s="9"/>
      <c r="M271" s="9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4"/>
      <c r="Y271" s="34"/>
      <c r="Z271" s="35"/>
      <c r="AA271" s="34"/>
      <c r="AB271" s="35"/>
      <c r="AC271" s="34"/>
    </row>
    <row r="272" spans="1:29" s="7" customFormat="1">
      <c r="A272" s="34"/>
      <c r="B272" s="34"/>
      <c r="C272" s="34"/>
      <c r="D272" s="34"/>
      <c r="E272" s="34"/>
      <c r="F272" s="34"/>
      <c r="G272" s="35"/>
      <c r="H272" s="35"/>
      <c r="I272" s="35"/>
      <c r="J272" s="35"/>
      <c r="K272" s="35"/>
      <c r="L272" s="9"/>
      <c r="M272" s="9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4"/>
      <c r="Y272" s="34"/>
      <c r="Z272" s="35"/>
      <c r="AA272" s="34"/>
      <c r="AB272" s="35"/>
      <c r="AC272" s="34"/>
    </row>
    <row r="273" spans="1:29" s="7" customFormat="1">
      <c r="A273" s="34"/>
      <c r="B273" s="34"/>
      <c r="C273" s="34"/>
      <c r="D273" s="34"/>
      <c r="E273" s="34"/>
      <c r="F273" s="34"/>
      <c r="G273" s="35"/>
      <c r="H273" s="35"/>
      <c r="I273" s="35"/>
      <c r="J273" s="35"/>
      <c r="K273" s="35"/>
      <c r="L273" s="9"/>
      <c r="M273" s="9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4"/>
      <c r="Y273" s="34"/>
      <c r="Z273" s="35"/>
      <c r="AA273" s="34"/>
      <c r="AB273" s="35"/>
      <c r="AC273" s="34"/>
    </row>
    <row r="274" spans="1:29" s="7" customFormat="1">
      <c r="A274" s="34"/>
      <c r="B274" s="34"/>
      <c r="C274" s="34"/>
      <c r="D274" s="34"/>
      <c r="E274" s="34"/>
      <c r="F274" s="34"/>
      <c r="G274" s="35"/>
      <c r="H274" s="35"/>
      <c r="I274" s="35"/>
      <c r="J274" s="35"/>
      <c r="K274" s="35"/>
      <c r="L274" s="9"/>
      <c r="M274" s="9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4"/>
      <c r="Y274" s="34"/>
      <c r="Z274" s="35"/>
      <c r="AA274" s="34"/>
      <c r="AB274" s="35"/>
      <c r="AC274" s="34"/>
    </row>
    <row r="275" spans="1:29" s="7" customFormat="1">
      <c r="A275" s="34"/>
      <c r="B275" s="34"/>
      <c r="C275" s="34"/>
      <c r="D275" s="34"/>
      <c r="E275" s="34"/>
      <c r="F275" s="34"/>
      <c r="G275" s="35"/>
      <c r="H275" s="35"/>
      <c r="I275" s="35"/>
      <c r="J275" s="35"/>
      <c r="K275" s="35"/>
      <c r="L275" s="9"/>
      <c r="M275" s="9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4"/>
      <c r="Y275" s="34"/>
      <c r="Z275" s="35"/>
      <c r="AA275" s="34"/>
      <c r="AB275" s="35"/>
      <c r="AC275" s="34"/>
    </row>
    <row r="276" spans="1:29" s="7" customFormat="1">
      <c r="A276" s="34"/>
      <c r="B276" s="34"/>
      <c r="C276" s="34"/>
      <c r="D276" s="34"/>
      <c r="E276" s="34"/>
      <c r="F276" s="34"/>
      <c r="G276" s="35"/>
      <c r="H276" s="35"/>
      <c r="I276" s="35"/>
      <c r="J276" s="35"/>
      <c r="K276" s="35"/>
      <c r="L276" s="9"/>
      <c r="M276" s="9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4"/>
      <c r="Y276" s="34"/>
      <c r="Z276" s="35"/>
      <c r="AA276" s="34"/>
      <c r="AB276" s="35"/>
      <c r="AC276" s="34"/>
    </row>
    <row r="277" spans="1:29" s="7" customFormat="1">
      <c r="A277" s="34"/>
      <c r="B277" s="34"/>
      <c r="C277" s="34"/>
      <c r="D277" s="34"/>
      <c r="E277" s="34"/>
      <c r="F277" s="34"/>
      <c r="G277" s="35"/>
      <c r="H277" s="35"/>
      <c r="I277" s="35"/>
      <c r="J277" s="35"/>
      <c r="K277" s="35"/>
      <c r="L277" s="9"/>
      <c r="M277" s="9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4"/>
      <c r="Y277" s="34"/>
      <c r="Z277" s="35"/>
      <c r="AA277" s="34"/>
      <c r="AB277" s="35"/>
      <c r="AC277" s="34"/>
    </row>
    <row r="278" spans="1:29" s="7" customFormat="1">
      <c r="A278" s="34"/>
      <c r="B278" s="34"/>
      <c r="C278" s="34"/>
      <c r="D278" s="34"/>
      <c r="E278" s="34"/>
      <c r="F278" s="34"/>
      <c r="G278" s="35"/>
      <c r="H278" s="35"/>
      <c r="I278" s="35"/>
      <c r="J278" s="35"/>
      <c r="K278" s="35"/>
      <c r="L278" s="9"/>
      <c r="M278" s="9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4"/>
      <c r="Y278" s="34"/>
      <c r="Z278" s="35"/>
      <c r="AA278" s="34"/>
      <c r="AB278" s="35"/>
      <c r="AC278" s="34"/>
    </row>
    <row r="279" spans="1:29" s="7" customFormat="1">
      <c r="A279" s="34"/>
      <c r="B279" s="34"/>
      <c r="C279" s="34"/>
      <c r="D279" s="34"/>
      <c r="E279" s="34"/>
      <c r="F279" s="34"/>
      <c r="G279" s="35"/>
      <c r="H279" s="35"/>
      <c r="I279" s="35"/>
      <c r="J279" s="35"/>
      <c r="K279" s="35"/>
      <c r="L279" s="9"/>
      <c r="M279" s="9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4"/>
      <c r="Y279" s="34"/>
      <c r="Z279" s="35"/>
      <c r="AA279" s="34"/>
      <c r="AB279" s="35"/>
      <c r="AC279" s="34"/>
    </row>
    <row r="280" spans="1:29" s="7" customFormat="1">
      <c r="A280" s="34"/>
      <c r="B280" s="34"/>
      <c r="C280" s="34"/>
      <c r="D280" s="34"/>
      <c r="E280" s="34"/>
      <c r="F280" s="34"/>
      <c r="G280" s="35"/>
      <c r="H280" s="35"/>
      <c r="I280" s="35"/>
      <c r="J280" s="35"/>
      <c r="K280" s="35"/>
      <c r="L280" s="9"/>
      <c r="M280" s="9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4"/>
      <c r="Y280" s="34"/>
      <c r="Z280" s="35"/>
      <c r="AA280" s="34"/>
      <c r="AB280" s="35"/>
      <c r="AC280" s="34"/>
    </row>
    <row r="281" spans="1:29" s="7" customFormat="1">
      <c r="A281" s="34"/>
      <c r="B281" s="34"/>
      <c r="C281" s="34"/>
      <c r="D281" s="34"/>
      <c r="E281" s="34"/>
      <c r="F281" s="34"/>
      <c r="G281" s="35"/>
      <c r="H281" s="35"/>
      <c r="I281" s="35"/>
      <c r="J281" s="35"/>
      <c r="K281" s="35"/>
      <c r="L281" s="9"/>
      <c r="M281" s="9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4"/>
      <c r="Y281" s="34"/>
      <c r="Z281" s="35"/>
      <c r="AA281" s="34"/>
      <c r="AB281" s="35"/>
      <c r="AC281" s="34"/>
    </row>
    <row r="282" spans="1:29" s="7" customFormat="1">
      <c r="A282" s="34"/>
      <c r="B282" s="34"/>
      <c r="C282" s="34"/>
      <c r="D282" s="34"/>
      <c r="E282" s="34"/>
      <c r="F282" s="34"/>
      <c r="G282" s="35"/>
      <c r="H282" s="35"/>
      <c r="I282" s="35"/>
      <c r="J282" s="35"/>
      <c r="K282" s="35"/>
      <c r="L282" s="9"/>
      <c r="M282" s="9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4"/>
      <c r="Y282" s="34"/>
      <c r="Z282" s="35"/>
      <c r="AA282" s="34"/>
      <c r="AB282" s="35"/>
      <c r="AC282" s="34"/>
    </row>
    <row r="283" spans="1:29" s="7" customFormat="1">
      <c r="A283" s="34"/>
      <c r="B283" s="34"/>
      <c r="C283" s="34"/>
      <c r="D283" s="34"/>
      <c r="E283" s="34"/>
      <c r="F283" s="34"/>
      <c r="G283" s="35"/>
      <c r="H283" s="35"/>
      <c r="I283" s="35"/>
      <c r="J283" s="35"/>
      <c r="K283" s="35"/>
      <c r="L283" s="9"/>
      <c r="M283" s="9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4"/>
      <c r="Y283" s="34"/>
      <c r="Z283" s="35"/>
      <c r="AA283" s="34"/>
      <c r="AB283" s="35"/>
      <c r="AC283" s="34"/>
    </row>
    <row r="284" spans="1:29" s="7" customFormat="1">
      <c r="A284" s="34"/>
      <c r="B284" s="34"/>
      <c r="C284" s="34"/>
      <c r="D284" s="34"/>
      <c r="E284" s="34"/>
      <c r="F284" s="34"/>
      <c r="G284" s="35"/>
      <c r="H284" s="35"/>
      <c r="I284" s="35"/>
      <c r="J284" s="35"/>
      <c r="K284" s="35"/>
      <c r="L284" s="9"/>
      <c r="M284" s="9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4"/>
      <c r="Y284" s="34"/>
      <c r="Z284" s="35"/>
      <c r="AA284" s="34"/>
      <c r="AB284" s="35"/>
      <c r="AC284" s="34"/>
    </row>
    <row r="285" spans="1:29" s="7" customFormat="1">
      <c r="A285" s="34"/>
      <c r="B285" s="34"/>
      <c r="C285" s="34"/>
      <c r="D285" s="34"/>
      <c r="E285" s="34"/>
      <c r="F285" s="34"/>
      <c r="G285" s="35"/>
      <c r="H285" s="35"/>
      <c r="I285" s="35"/>
      <c r="J285" s="35"/>
      <c r="K285" s="35"/>
      <c r="L285" s="9"/>
      <c r="M285" s="9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4"/>
      <c r="Y285" s="34"/>
      <c r="Z285" s="35"/>
      <c r="AA285" s="34"/>
      <c r="AB285" s="35"/>
      <c r="AC285" s="34"/>
    </row>
    <row r="286" spans="1:29" s="7" customFormat="1">
      <c r="A286" s="34"/>
      <c r="B286" s="34"/>
      <c r="C286" s="34"/>
      <c r="D286" s="34"/>
      <c r="E286" s="34"/>
      <c r="F286" s="34"/>
      <c r="G286" s="35"/>
      <c r="H286" s="35"/>
      <c r="I286" s="35"/>
      <c r="J286" s="35"/>
      <c r="K286" s="35"/>
      <c r="L286" s="9"/>
      <c r="M286" s="9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4"/>
      <c r="Y286" s="34"/>
      <c r="Z286" s="35"/>
      <c r="AA286" s="34"/>
      <c r="AB286" s="35"/>
      <c r="AC286" s="34"/>
    </row>
    <row r="287" spans="1:29" s="7" customFormat="1">
      <c r="A287" s="34"/>
      <c r="B287" s="34"/>
      <c r="C287" s="34"/>
      <c r="D287" s="34"/>
      <c r="E287" s="34"/>
      <c r="F287" s="34"/>
      <c r="G287" s="35"/>
      <c r="H287" s="35"/>
      <c r="I287" s="35"/>
      <c r="J287" s="35"/>
      <c r="K287" s="35"/>
      <c r="L287" s="9"/>
      <c r="M287" s="9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4"/>
      <c r="Y287" s="34"/>
      <c r="Z287" s="35"/>
      <c r="AA287" s="34"/>
      <c r="AB287" s="35"/>
      <c r="AC287" s="34"/>
    </row>
    <row r="288" spans="1:29" s="7" customFormat="1">
      <c r="A288" s="34"/>
      <c r="B288" s="34"/>
      <c r="C288" s="34"/>
      <c r="D288" s="34"/>
      <c r="E288" s="34"/>
      <c r="F288" s="34"/>
      <c r="G288" s="35"/>
      <c r="H288" s="35"/>
      <c r="I288" s="35"/>
      <c r="J288" s="35"/>
      <c r="K288" s="35"/>
      <c r="L288" s="9"/>
      <c r="M288" s="9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4"/>
      <c r="Y288" s="34"/>
      <c r="Z288" s="35"/>
      <c r="AA288" s="34"/>
      <c r="AB288" s="35"/>
      <c r="AC288" s="34"/>
    </row>
    <row r="289" spans="1:29" s="7" customFormat="1">
      <c r="A289" s="34"/>
      <c r="B289" s="34"/>
      <c r="C289" s="34"/>
      <c r="D289" s="34"/>
      <c r="E289" s="34"/>
      <c r="F289" s="34"/>
      <c r="G289" s="35"/>
      <c r="H289" s="35"/>
      <c r="I289" s="35"/>
      <c r="J289" s="35"/>
      <c r="K289" s="35"/>
      <c r="L289" s="9"/>
      <c r="M289" s="9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4"/>
      <c r="Y289" s="34"/>
      <c r="Z289" s="35"/>
      <c r="AA289" s="34"/>
      <c r="AB289" s="35"/>
      <c r="AC289" s="34"/>
    </row>
    <row r="290" spans="1:29" s="7" customFormat="1">
      <c r="A290" s="34"/>
      <c r="B290" s="34"/>
      <c r="C290" s="34"/>
      <c r="D290" s="34"/>
      <c r="E290" s="34"/>
      <c r="F290" s="34"/>
      <c r="G290" s="35"/>
      <c r="H290" s="35"/>
      <c r="I290" s="35"/>
      <c r="J290" s="35"/>
      <c r="K290" s="35"/>
      <c r="L290" s="9"/>
      <c r="M290" s="9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4"/>
      <c r="Y290" s="34"/>
      <c r="Z290" s="35"/>
      <c r="AA290" s="34"/>
      <c r="AB290" s="35"/>
      <c r="AC290" s="34"/>
    </row>
    <row r="291" spans="1:29" s="7" customFormat="1">
      <c r="A291" s="34"/>
      <c r="B291" s="34"/>
      <c r="C291" s="34"/>
      <c r="D291" s="34"/>
      <c r="E291" s="34"/>
      <c r="F291" s="34"/>
      <c r="G291" s="35"/>
      <c r="H291" s="35"/>
      <c r="I291" s="35"/>
      <c r="J291" s="35"/>
      <c r="K291" s="35"/>
      <c r="L291" s="9"/>
      <c r="M291" s="9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4"/>
      <c r="Y291" s="34"/>
      <c r="Z291" s="35"/>
      <c r="AA291" s="34"/>
      <c r="AB291" s="35"/>
      <c r="AC291" s="34"/>
    </row>
    <row r="292" spans="1:29" s="7" customFormat="1">
      <c r="A292" s="34"/>
      <c r="B292" s="34"/>
      <c r="C292" s="34"/>
      <c r="D292" s="34"/>
      <c r="E292" s="34"/>
      <c r="F292" s="34"/>
      <c r="G292" s="35"/>
      <c r="H292" s="35"/>
      <c r="I292" s="35"/>
      <c r="J292" s="35"/>
      <c r="K292" s="35"/>
      <c r="L292" s="9"/>
      <c r="M292" s="9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4"/>
      <c r="Y292" s="34"/>
      <c r="Z292" s="35"/>
      <c r="AA292" s="34"/>
      <c r="AB292" s="35"/>
      <c r="AC292" s="34"/>
    </row>
    <row r="293" spans="1:29" s="7" customFormat="1">
      <c r="A293" s="34"/>
      <c r="B293" s="34"/>
      <c r="C293" s="34"/>
      <c r="D293" s="34"/>
      <c r="E293" s="34"/>
      <c r="F293" s="34"/>
      <c r="G293" s="35"/>
      <c r="H293" s="35"/>
      <c r="I293" s="35"/>
      <c r="J293" s="35"/>
      <c r="K293" s="35"/>
      <c r="L293" s="9"/>
      <c r="M293" s="9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4"/>
      <c r="Y293" s="34"/>
      <c r="Z293" s="35"/>
      <c r="AA293" s="34"/>
      <c r="AB293" s="35"/>
      <c r="AC293" s="34"/>
    </row>
    <row r="294" spans="1:29" s="7" customFormat="1">
      <c r="A294" s="34"/>
      <c r="B294" s="34"/>
      <c r="C294" s="34"/>
      <c r="D294" s="34"/>
      <c r="E294" s="34"/>
      <c r="F294" s="34"/>
      <c r="G294" s="35"/>
      <c r="H294" s="35"/>
      <c r="I294" s="35"/>
      <c r="J294" s="35"/>
      <c r="K294" s="35"/>
      <c r="L294" s="9"/>
      <c r="M294" s="9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4"/>
      <c r="Y294" s="34"/>
      <c r="Z294" s="35"/>
      <c r="AA294" s="34"/>
      <c r="AB294" s="35"/>
      <c r="AC294" s="34"/>
    </row>
    <row r="295" spans="1:29" s="7" customFormat="1">
      <c r="A295" s="34"/>
      <c r="B295" s="34"/>
      <c r="C295" s="34"/>
      <c r="D295" s="34"/>
      <c r="E295" s="34"/>
      <c r="F295" s="34"/>
      <c r="G295" s="35"/>
      <c r="H295" s="35"/>
      <c r="I295" s="35"/>
      <c r="J295" s="35"/>
      <c r="K295" s="35"/>
      <c r="L295" s="9"/>
      <c r="M295" s="9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4"/>
      <c r="Y295" s="34"/>
      <c r="Z295" s="35"/>
      <c r="AA295" s="34"/>
      <c r="AB295" s="35"/>
      <c r="AC295" s="34"/>
    </row>
    <row r="296" spans="1:29" s="7" customFormat="1">
      <c r="A296" s="34"/>
      <c r="B296" s="34"/>
      <c r="C296" s="34"/>
      <c r="D296" s="34"/>
      <c r="E296" s="34"/>
      <c r="F296" s="34"/>
      <c r="G296" s="35"/>
      <c r="H296" s="35"/>
      <c r="I296" s="35"/>
      <c r="J296" s="35"/>
      <c r="K296" s="35"/>
      <c r="L296" s="9"/>
      <c r="M296" s="9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4"/>
      <c r="Y296" s="34"/>
      <c r="Z296" s="35"/>
      <c r="AA296" s="34"/>
      <c r="AB296" s="35"/>
      <c r="AC296" s="34"/>
    </row>
    <row r="297" spans="1:29" s="7" customFormat="1">
      <c r="A297" s="34"/>
      <c r="B297" s="34"/>
      <c r="C297" s="34"/>
      <c r="D297" s="34"/>
      <c r="E297" s="34"/>
      <c r="F297" s="34"/>
      <c r="G297" s="35"/>
      <c r="H297" s="35"/>
      <c r="I297" s="35"/>
      <c r="J297" s="35"/>
      <c r="K297" s="35"/>
      <c r="L297" s="9"/>
      <c r="M297" s="9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4"/>
      <c r="Y297" s="34"/>
      <c r="Z297" s="35"/>
      <c r="AA297" s="34"/>
      <c r="AB297" s="35"/>
      <c r="AC297" s="34"/>
    </row>
    <row r="298" spans="1:29" s="7" customFormat="1">
      <c r="A298" s="34"/>
      <c r="B298" s="34"/>
      <c r="C298" s="34"/>
      <c r="D298" s="34"/>
      <c r="E298" s="34"/>
      <c r="F298" s="34"/>
      <c r="G298" s="35"/>
      <c r="H298" s="35"/>
      <c r="I298" s="35"/>
      <c r="J298" s="35"/>
      <c r="K298" s="35"/>
      <c r="L298" s="9"/>
      <c r="M298" s="9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4"/>
      <c r="Y298" s="34"/>
      <c r="Z298" s="35"/>
      <c r="AA298" s="34"/>
      <c r="AB298" s="35"/>
      <c r="AC298" s="34"/>
    </row>
    <row r="299" spans="1:29" s="7" customFormat="1">
      <c r="A299" s="34"/>
      <c r="B299" s="34"/>
      <c r="C299" s="34"/>
      <c r="D299" s="34"/>
      <c r="E299" s="34"/>
      <c r="F299" s="34"/>
      <c r="G299" s="35"/>
      <c r="H299" s="35"/>
      <c r="I299" s="35"/>
      <c r="J299" s="35"/>
      <c r="K299" s="35"/>
      <c r="L299" s="9"/>
      <c r="M299" s="9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4"/>
      <c r="Y299" s="34"/>
      <c r="Z299" s="35"/>
      <c r="AA299" s="34"/>
      <c r="AB299" s="35"/>
      <c r="AC299" s="34"/>
    </row>
    <row r="300" spans="1:29" s="7" customFormat="1">
      <c r="A300" s="34"/>
      <c r="B300" s="34"/>
      <c r="C300" s="34"/>
      <c r="D300" s="34"/>
      <c r="E300" s="34"/>
      <c r="F300" s="34"/>
      <c r="G300" s="35"/>
      <c r="H300" s="35"/>
      <c r="I300" s="35"/>
      <c r="J300" s="35"/>
      <c r="K300" s="35"/>
      <c r="L300" s="9"/>
      <c r="M300" s="9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4"/>
      <c r="Y300" s="34"/>
      <c r="Z300" s="35"/>
      <c r="AA300" s="34"/>
      <c r="AB300" s="35"/>
      <c r="AC300" s="34"/>
    </row>
    <row r="301" spans="1:29" s="7" customFormat="1">
      <c r="A301" s="34"/>
      <c r="B301" s="34"/>
      <c r="C301" s="34"/>
      <c r="D301" s="34"/>
      <c r="E301" s="34"/>
      <c r="F301" s="34"/>
      <c r="G301" s="35"/>
      <c r="H301" s="35"/>
      <c r="I301" s="35"/>
      <c r="J301" s="35"/>
      <c r="K301" s="35"/>
      <c r="L301" s="9"/>
      <c r="M301" s="9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4"/>
      <c r="Y301" s="34"/>
      <c r="Z301" s="35"/>
      <c r="AA301" s="34"/>
      <c r="AB301" s="35"/>
      <c r="AC301" s="34"/>
    </row>
    <row r="302" spans="1:29" s="7" customFormat="1">
      <c r="A302" s="34"/>
      <c r="B302" s="34"/>
      <c r="C302" s="34"/>
      <c r="D302" s="34"/>
      <c r="E302" s="34"/>
      <c r="F302" s="34"/>
      <c r="G302" s="35"/>
      <c r="H302" s="35"/>
      <c r="I302" s="35"/>
      <c r="J302" s="35"/>
      <c r="K302" s="35"/>
      <c r="L302" s="9"/>
      <c r="M302" s="9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4"/>
      <c r="Y302" s="34"/>
      <c r="Z302" s="35"/>
      <c r="AA302" s="34"/>
      <c r="AB302" s="35"/>
      <c r="AC302" s="34"/>
    </row>
    <row r="303" spans="1:29" s="7" customFormat="1">
      <c r="A303" s="34"/>
      <c r="B303" s="34"/>
      <c r="C303" s="34"/>
      <c r="D303" s="34"/>
      <c r="E303" s="34"/>
      <c r="F303" s="34"/>
      <c r="G303" s="35"/>
      <c r="H303" s="35"/>
      <c r="I303" s="35"/>
      <c r="J303" s="35"/>
      <c r="K303" s="35"/>
      <c r="L303" s="9"/>
      <c r="M303" s="9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4"/>
      <c r="Y303" s="34"/>
      <c r="Z303" s="35"/>
      <c r="AA303" s="34"/>
      <c r="AB303" s="35"/>
      <c r="AC303" s="34"/>
    </row>
    <row r="304" spans="1:29" s="7" customFormat="1">
      <c r="A304" s="34"/>
      <c r="B304" s="34"/>
      <c r="C304" s="34"/>
      <c r="D304" s="34"/>
      <c r="E304" s="34"/>
      <c r="F304" s="34"/>
      <c r="G304" s="35"/>
      <c r="H304" s="35"/>
      <c r="I304" s="35"/>
      <c r="J304" s="35"/>
      <c r="K304" s="35"/>
      <c r="L304" s="9"/>
      <c r="M304" s="9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4"/>
      <c r="Y304" s="34"/>
      <c r="Z304" s="35"/>
      <c r="AA304" s="34"/>
      <c r="AB304" s="35"/>
      <c r="AC304" s="34"/>
    </row>
    <row r="305" spans="1:29" s="7" customFormat="1">
      <c r="A305" s="34"/>
      <c r="B305" s="34"/>
      <c r="C305" s="34"/>
      <c r="D305" s="34"/>
      <c r="E305" s="34"/>
      <c r="F305" s="34"/>
      <c r="G305" s="35"/>
      <c r="H305" s="35"/>
      <c r="I305" s="35"/>
      <c r="J305" s="35"/>
      <c r="K305" s="35"/>
      <c r="L305" s="9"/>
      <c r="M305" s="9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4"/>
      <c r="Y305" s="34"/>
      <c r="Z305" s="35"/>
      <c r="AA305" s="34"/>
      <c r="AB305" s="35"/>
      <c r="AC305" s="34"/>
    </row>
    <row r="306" spans="1:29">
      <c r="A306" s="36"/>
      <c r="B306" s="36"/>
      <c r="C306" s="36"/>
      <c r="D306" s="36"/>
      <c r="E306" s="36"/>
      <c r="F306" s="36"/>
      <c r="G306" s="73"/>
      <c r="H306" s="73"/>
      <c r="I306" s="73"/>
      <c r="J306" s="73"/>
      <c r="K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36"/>
      <c r="Y306" s="36"/>
      <c r="Z306" s="73"/>
      <c r="AA306" s="36"/>
      <c r="AB306" s="73"/>
      <c r="AC306" s="36"/>
    </row>
    <row r="307" spans="1:29">
      <c r="A307" s="36"/>
      <c r="B307" s="36"/>
      <c r="C307" s="36"/>
      <c r="D307" s="36"/>
      <c r="E307" s="36"/>
      <c r="F307" s="36"/>
      <c r="G307" s="73"/>
      <c r="H307" s="73"/>
      <c r="I307" s="73"/>
      <c r="J307" s="73"/>
      <c r="K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36"/>
      <c r="Y307" s="36"/>
      <c r="Z307" s="73"/>
      <c r="AA307" s="36"/>
      <c r="AB307" s="73"/>
      <c r="AC307" s="36"/>
    </row>
    <row r="308" spans="1:29">
      <c r="A308" s="36"/>
      <c r="B308" s="36"/>
      <c r="C308" s="36"/>
      <c r="D308" s="36"/>
      <c r="E308" s="36"/>
      <c r="F308" s="36"/>
      <c r="G308" s="73"/>
      <c r="H308" s="73"/>
      <c r="I308" s="73"/>
      <c r="J308" s="73"/>
      <c r="K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36"/>
      <c r="Y308" s="36"/>
      <c r="Z308" s="73"/>
      <c r="AA308" s="36"/>
      <c r="AB308" s="73"/>
      <c r="AC308" s="36"/>
    </row>
    <row r="309" spans="1:29">
      <c r="A309" s="36"/>
      <c r="B309" s="36"/>
      <c r="C309" s="36"/>
      <c r="D309" s="36"/>
      <c r="E309" s="36"/>
      <c r="F309" s="36"/>
      <c r="G309" s="73"/>
      <c r="H309" s="73"/>
      <c r="I309" s="73"/>
      <c r="J309" s="73"/>
      <c r="K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36"/>
      <c r="Y309" s="36"/>
      <c r="Z309" s="73"/>
      <c r="AA309" s="36"/>
      <c r="AB309" s="73"/>
      <c r="AC309" s="36"/>
    </row>
    <row r="310" spans="1:29">
      <c r="A310" s="36"/>
      <c r="B310" s="36"/>
      <c r="C310" s="36"/>
      <c r="D310" s="36"/>
      <c r="E310" s="36"/>
      <c r="F310" s="36"/>
      <c r="G310" s="73"/>
      <c r="H310" s="73"/>
      <c r="I310" s="73"/>
      <c r="J310" s="73"/>
      <c r="K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36"/>
      <c r="Y310" s="36"/>
      <c r="Z310" s="73"/>
      <c r="AA310" s="36"/>
      <c r="AB310" s="73"/>
      <c r="AC310" s="36"/>
    </row>
    <row r="311" spans="1:29">
      <c r="A311" s="36"/>
      <c r="B311" s="36"/>
      <c r="C311" s="36"/>
      <c r="D311" s="36"/>
      <c r="E311" s="36"/>
      <c r="F311" s="36"/>
      <c r="G311" s="73"/>
      <c r="H311" s="73"/>
      <c r="I311" s="73"/>
      <c r="J311" s="73"/>
      <c r="K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36"/>
      <c r="Y311" s="36"/>
      <c r="Z311" s="73"/>
      <c r="AA311" s="36"/>
      <c r="AB311" s="73"/>
      <c r="AC311" s="36"/>
    </row>
    <row r="312" spans="1:29">
      <c r="A312" s="36"/>
      <c r="B312" s="36"/>
      <c r="C312" s="36"/>
      <c r="D312" s="36"/>
      <c r="E312" s="36"/>
      <c r="F312" s="36"/>
      <c r="G312" s="73"/>
      <c r="H312" s="73"/>
      <c r="I312" s="73"/>
      <c r="J312" s="73"/>
      <c r="K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36"/>
      <c r="Y312" s="36"/>
      <c r="Z312" s="73"/>
      <c r="AA312" s="36"/>
      <c r="AB312" s="73"/>
      <c r="AC312" s="36"/>
    </row>
    <row r="313" spans="1:29">
      <c r="A313" s="36"/>
      <c r="B313" s="36"/>
      <c r="C313" s="36"/>
      <c r="D313" s="36"/>
      <c r="E313" s="36"/>
      <c r="F313" s="36"/>
      <c r="G313" s="73"/>
      <c r="H313" s="73"/>
      <c r="I313" s="73"/>
      <c r="J313" s="73"/>
      <c r="K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36"/>
      <c r="Y313" s="36"/>
      <c r="Z313" s="73"/>
      <c r="AA313" s="36"/>
      <c r="AB313" s="73"/>
      <c r="AC313" s="36"/>
    </row>
    <row r="314" spans="1:29">
      <c r="A314" s="36"/>
      <c r="B314" s="36"/>
      <c r="C314" s="36"/>
      <c r="D314" s="36"/>
      <c r="E314" s="36"/>
      <c r="F314" s="36"/>
      <c r="G314" s="73"/>
      <c r="H314" s="73"/>
      <c r="I314" s="73"/>
      <c r="J314" s="73"/>
      <c r="K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36"/>
      <c r="Y314" s="36"/>
      <c r="Z314" s="73"/>
      <c r="AA314" s="36"/>
      <c r="AB314" s="73"/>
      <c r="AC314" s="36"/>
    </row>
    <row r="315" spans="1:29">
      <c r="A315" s="36"/>
      <c r="B315" s="36"/>
      <c r="C315" s="36"/>
      <c r="D315" s="36"/>
      <c r="E315" s="36"/>
      <c r="F315" s="36"/>
      <c r="G315" s="73"/>
      <c r="H315" s="73"/>
      <c r="I315" s="73"/>
      <c r="J315" s="73"/>
      <c r="K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36"/>
      <c r="Y315" s="36"/>
      <c r="Z315" s="73"/>
      <c r="AA315" s="36"/>
      <c r="AB315" s="73"/>
      <c r="AC315" s="36"/>
    </row>
    <row r="316" spans="1:29">
      <c r="A316" s="36"/>
      <c r="B316" s="36"/>
      <c r="C316" s="36"/>
      <c r="D316" s="36"/>
      <c r="E316" s="36"/>
      <c r="F316" s="36"/>
      <c r="G316" s="73"/>
      <c r="H316" s="73"/>
      <c r="I316" s="73"/>
      <c r="J316" s="73"/>
      <c r="K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36"/>
      <c r="Y316" s="36"/>
      <c r="Z316" s="73"/>
      <c r="AA316" s="36"/>
      <c r="AB316" s="73"/>
      <c r="AC316" s="36"/>
    </row>
  </sheetData>
  <mergeCells count="2">
    <mergeCell ref="X3:Y3"/>
    <mergeCell ref="AA3:AB3"/>
  </mergeCells>
  <pageMargins left="0.7" right="0.7" top="0.75" bottom="0.75" header="0.3" footer="0.3"/>
  <pageSetup orientation="portrait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11"/>
  <sheetViews>
    <sheetView workbookViewId="0">
      <pane xSplit="3" ySplit="13" topLeftCell="H87" activePane="bottomRight" state="frozen"/>
      <selection pane="topRight" activeCell="D1" sqref="D1"/>
      <selection pane="bottomLeft" activeCell="A14" sqref="A14"/>
      <selection pane="bottomRight" activeCell="N1" sqref="N1:N1048576"/>
    </sheetView>
  </sheetViews>
  <sheetFormatPr defaultRowHeight="16.5"/>
  <cols>
    <col min="1" max="1" width="6.85546875" style="6" customWidth="1"/>
    <col min="2" max="2" width="9.140625" style="6"/>
    <col min="3" max="3" width="39.5703125" style="6" customWidth="1"/>
    <col min="4" max="4" width="38" style="6" customWidth="1"/>
    <col min="5" max="5" width="13.5703125" style="6" bestFit="1" customWidth="1"/>
    <col min="6" max="6" width="69.7109375" style="6" customWidth="1"/>
    <col min="7" max="7" width="14.42578125" style="59" customWidth="1"/>
    <col min="8" max="8" width="10.42578125" style="59" customWidth="1"/>
    <col min="9" max="9" width="10.140625" style="59" customWidth="1"/>
    <col min="10" max="10" width="10.7109375" style="11" customWidth="1"/>
    <col min="11" max="11" width="10" style="11" customWidth="1"/>
    <col min="12" max="13" width="13" style="9" customWidth="1"/>
    <col min="14" max="14" width="12.5703125" style="11" customWidth="1"/>
    <col min="15" max="15" width="9.28515625" style="11" customWidth="1"/>
    <col min="16" max="16" width="10.28515625" style="11" customWidth="1"/>
    <col min="17" max="17" width="12" style="11" customWidth="1"/>
    <col min="18" max="18" width="9.42578125" style="11" customWidth="1"/>
    <col min="19" max="19" width="10.5703125" style="11" customWidth="1"/>
    <col min="20" max="20" width="10.28515625" style="11" customWidth="1"/>
    <col min="21" max="21" width="9.140625" style="11"/>
    <col min="22" max="22" width="12" style="11" bestFit="1" customWidth="1"/>
    <col min="23" max="23" width="9.42578125" style="11" bestFit="1" customWidth="1"/>
    <col min="24" max="24" width="11.5703125" style="11" bestFit="1" customWidth="1"/>
    <col min="25" max="25" width="12.42578125" style="11" bestFit="1" customWidth="1"/>
    <col min="26" max="26" width="10.28515625" style="11" bestFit="1" customWidth="1"/>
    <col min="27" max="27" width="29.42578125" style="11" customWidth="1"/>
    <col min="28" max="28" width="12.140625" style="11" customWidth="1"/>
    <col min="29" max="32" width="9.140625" style="11"/>
    <col min="33" max="33" width="12.7109375" style="11" customWidth="1"/>
    <col min="34" max="34" width="11.85546875" style="11" customWidth="1"/>
    <col min="35" max="36" width="9.140625" style="9"/>
  </cols>
  <sheetData>
    <row r="1" spans="1:36" ht="15">
      <c r="A1" t="s">
        <v>1668</v>
      </c>
      <c r="B1"/>
      <c r="C1" s="36"/>
      <c r="D1"/>
      <c r="E1"/>
      <c r="F1"/>
      <c r="G1" s="9"/>
      <c r="H1" s="9"/>
      <c r="I1" s="9"/>
      <c r="J1" s="9"/>
      <c r="K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36" ht="15">
      <c r="A2" s="31"/>
      <c r="B2" s="39"/>
      <c r="C2" s="40"/>
      <c r="D2" s="40"/>
      <c r="E2" s="7"/>
      <c r="F2" s="7"/>
      <c r="G2" s="11"/>
      <c r="H2" s="11"/>
      <c r="I2" s="11"/>
      <c r="L2" s="11"/>
      <c r="M2" s="11"/>
      <c r="R2" s="43" t="s">
        <v>246</v>
      </c>
      <c r="X2" s="61"/>
      <c r="Y2" s="61"/>
    </row>
    <row r="3" spans="1:36" s="7" customFormat="1" ht="12.75">
      <c r="A3" s="58" t="s">
        <v>235</v>
      </c>
      <c r="B3" s="45" t="s">
        <v>257</v>
      </c>
      <c r="C3" s="45" t="s">
        <v>258</v>
      </c>
      <c r="D3" s="45" t="s">
        <v>259</v>
      </c>
      <c r="E3" s="45" t="s">
        <v>236</v>
      </c>
      <c r="F3" s="45" t="s">
        <v>237</v>
      </c>
      <c r="G3" s="46" t="s">
        <v>238</v>
      </c>
      <c r="H3" s="46" t="s">
        <v>260</v>
      </c>
      <c r="I3" s="46" t="s">
        <v>239</v>
      </c>
      <c r="J3" s="46" t="s">
        <v>240</v>
      </c>
      <c r="K3" s="46" t="s">
        <v>241</v>
      </c>
      <c r="L3" s="46" t="s">
        <v>1504</v>
      </c>
      <c r="M3" s="46" t="s">
        <v>1535</v>
      </c>
      <c r="N3" s="46" t="s">
        <v>261</v>
      </c>
      <c r="O3" s="46" t="s">
        <v>242</v>
      </c>
      <c r="P3" s="46" t="s">
        <v>244</v>
      </c>
      <c r="Q3" s="46" t="s">
        <v>263</v>
      </c>
      <c r="R3" s="46" t="s">
        <v>247</v>
      </c>
      <c r="S3" s="46" t="s">
        <v>264</v>
      </c>
      <c r="T3" s="46" t="s">
        <v>250</v>
      </c>
      <c r="U3" s="46" t="s">
        <v>266</v>
      </c>
      <c r="V3" s="46" t="s">
        <v>267</v>
      </c>
      <c r="W3" s="46" t="s">
        <v>251</v>
      </c>
      <c r="X3" s="60" t="s">
        <v>253</v>
      </c>
      <c r="Y3" s="60"/>
      <c r="Z3" s="46" t="s">
        <v>269</v>
      </c>
      <c r="AA3" s="158" t="s">
        <v>270</v>
      </c>
      <c r="AB3" s="158"/>
      <c r="AG3" s="11"/>
      <c r="AH3" s="11"/>
      <c r="AI3" s="11"/>
      <c r="AJ3" s="11"/>
    </row>
    <row r="4" spans="1:36" s="7" customFormat="1" ht="12.75">
      <c r="B4" s="2"/>
      <c r="C4" s="3"/>
      <c r="D4" s="3"/>
      <c r="E4" s="3"/>
      <c r="F4" s="3"/>
      <c r="G4" s="10"/>
      <c r="H4" s="23"/>
      <c r="I4" s="23"/>
      <c r="J4" s="48"/>
      <c r="K4" s="23"/>
      <c r="L4" s="23" t="s">
        <v>252</v>
      </c>
      <c r="M4" s="23" t="s">
        <v>1534</v>
      </c>
      <c r="N4" s="46" t="s">
        <v>262</v>
      </c>
      <c r="O4" s="46" t="s">
        <v>243</v>
      </c>
      <c r="P4" s="23"/>
      <c r="Q4" s="46" t="s">
        <v>245</v>
      </c>
      <c r="R4" s="46" t="s">
        <v>248</v>
      </c>
      <c r="S4" s="46" t="s">
        <v>249</v>
      </c>
      <c r="T4" s="23"/>
      <c r="U4" s="23" t="s">
        <v>265</v>
      </c>
      <c r="V4" s="46" t="s">
        <v>252</v>
      </c>
      <c r="W4" s="46" t="s">
        <v>252</v>
      </c>
      <c r="X4" s="46" t="s">
        <v>268</v>
      </c>
      <c r="Y4" s="46" t="s">
        <v>254</v>
      </c>
      <c r="Z4" s="46" t="s">
        <v>255</v>
      </c>
      <c r="AA4" s="46" t="s">
        <v>256</v>
      </c>
      <c r="AB4" s="46" t="s">
        <v>238</v>
      </c>
      <c r="AG4" s="11"/>
      <c r="AH4" s="11"/>
      <c r="AI4" s="11"/>
      <c r="AJ4" s="11"/>
    </row>
    <row r="5" spans="1:36" s="7" customFormat="1" ht="12.75">
      <c r="A5" s="15">
        <v>42464</v>
      </c>
      <c r="B5" s="2" t="s">
        <v>1281</v>
      </c>
      <c r="C5" s="3" t="s">
        <v>1669</v>
      </c>
      <c r="D5" s="78" t="s">
        <v>1374</v>
      </c>
      <c r="E5" s="3" t="s">
        <v>1670</v>
      </c>
      <c r="F5" s="3" t="s">
        <v>1671</v>
      </c>
      <c r="G5" s="10">
        <v>1000</v>
      </c>
      <c r="H5" s="48">
        <v>107.14</v>
      </c>
      <c r="I5" s="23"/>
      <c r="J5" s="48">
        <v>892.86</v>
      </c>
      <c r="K5" s="48"/>
      <c r="L5" s="23"/>
      <c r="M5" s="23"/>
      <c r="N5" s="23"/>
      <c r="O5" s="48"/>
      <c r="P5" s="10"/>
      <c r="Q5" s="10"/>
      <c r="R5" s="10"/>
      <c r="S5" s="10"/>
      <c r="T5" s="10"/>
      <c r="U5" s="10"/>
      <c r="W5" s="10"/>
      <c r="X5" s="10"/>
      <c r="Y5" s="10"/>
      <c r="Z5" s="10"/>
      <c r="AA5" s="10"/>
      <c r="AB5" s="10"/>
      <c r="AG5" s="11"/>
      <c r="AH5" s="11"/>
      <c r="AI5" s="11"/>
      <c r="AJ5" s="11"/>
    </row>
    <row r="6" spans="1:36" s="7" customFormat="1" ht="12.75">
      <c r="A6" s="15">
        <v>42465</v>
      </c>
      <c r="B6" s="2" t="s">
        <v>1282</v>
      </c>
      <c r="C6" s="15" t="s">
        <v>1672</v>
      </c>
      <c r="D6" s="3" t="s">
        <v>1400</v>
      </c>
      <c r="E6" s="3" t="s">
        <v>1673</v>
      </c>
      <c r="F6" s="3" t="s">
        <v>1674</v>
      </c>
      <c r="G6" s="10">
        <v>100</v>
      </c>
      <c r="H6" s="10">
        <v>10.71</v>
      </c>
      <c r="I6" s="10"/>
      <c r="J6" s="10">
        <v>89.29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3"/>
      <c r="Y6" s="3"/>
      <c r="Z6" s="10"/>
      <c r="AA6" s="15"/>
      <c r="AB6" s="10"/>
      <c r="AI6" s="11"/>
      <c r="AJ6" s="11"/>
    </row>
    <row r="7" spans="1:36" s="7" customFormat="1" ht="12.75">
      <c r="A7" s="15">
        <v>42474</v>
      </c>
      <c r="B7" s="2" t="s">
        <v>1283</v>
      </c>
      <c r="C7" s="3" t="s">
        <v>1449</v>
      </c>
      <c r="D7" s="3" t="s">
        <v>1450</v>
      </c>
      <c r="E7" s="3" t="s">
        <v>1451</v>
      </c>
      <c r="F7" s="3" t="s">
        <v>1644</v>
      </c>
      <c r="G7" s="10">
        <v>205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>
        <v>205</v>
      </c>
      <c r="W7" s="10"/>
      <c r="X7" s="3"/>
      <c r="Y7" s="3"/>
      <c r="Z7" s="10"/>
      <c r="AA7" s="3"/>
      <c r="AB7" s="10"/>
      <c r="AI7" s="11"/>
      <c r="AJ7" s="11"/>
    </row>
    <row r="8" spans="1:36" s="7" customFormat="1" ht="12.75">
      <c r="A8" s="15">
        <v>42475</v>
      </c>
      <c r="B8" s="2" t="s">
        <v>1284</v>
      </c>
      <c r="C8" s="3" t="s">
        <v>41</v>
      </c>
      <c r="D8" s="3" t="s">
        <v>563</v>
      </c>
      <c r="E8" s="3"/>
      <c r="F8" s="3"/>
      <c r="G8" s="10">
        <v>167</v>
      </c>
      <c r="H8" s="10"/>
      <c r="I8" s="10"/>
      <c r="J8" s="10"/>
      <c r="K8" s="10"/>
      <c r="L8" s="10"/>
      <c r="M8" s="10"/>
      <c r="N8" s="10">
        <v>167</v>
      </c>
      <c r="O8" s="10"/>
      <c r="P8" s="10"/>
      <c r="Q8" s="10"/>
      <c r="R8" s="10"/>
      <c r="S8" s="10"/>
      <c r="T8" s="10"/>
      <c r="U8" s="10"/>
      <c r="V8" s="10"/>
      <c r="W8" s="10"/>
      <c r="X8" s="3"/>
      <c r="Y8" s="3"/>
      <c r="Z8" s="10"/>
      <c r="AA8" s="3"/>
      <c r="AB8" s="10"/>
      <c r="AI8" s="11"/>
      <c r="AJ8" s="11"/>
    </row>
    <row r="9" spans="1:36" s="7" customFormat="1" ht="12.75">
      <c r="A9" s="15">
        <v>42465</v>
      </c>
      <c r="B9" s="2" t="s">
        <v>1285</v>
      </c>
      <c r="C9" s="147" t="s">
        <v>1247</v>
      </c>
      <c r="D9" s="3" t="s">
        <v>568</v>
      </c>
      <c r="E9" s="3" t="s">
        <v>1248</v>
      </c>
      <c r="F9" s="3" t="s">
        <v>1249</v>
      </c>
      <c r="G9" s="10">
        <v>20</v>
      </c>
      <c r="H9" s="10">
        <v>2.14</v>
      </c>
      <c r="I9" s="10"/>
      <c r="J9" s="10"/>
      <c r="K9" s="10"/>
      <c r="L9" s="10"/>
      <c r="M9" s="10"/>
      <c r="N9" s="10">
        <v>17.86</v>
      </c>
      <c r="O9" s="10"/>
      <c r="P9" s="10"/>
      <c r="Q9" s="10"/>
      <c r="R9" s="10"/>
      <c r="S9" s="10"/>
      <c r="T9" s="10"/>
      <c r="U9" s="10"/>
      <c r="V9" s="10"/>
      <c r="W9" s="10"/>
      <c r="X9" s="3"/>
      <c r="Y9" s="3"/>
      <c r="Z9" s="10"/>
      <c r="AA9" s="3"/>
      <c r="AB9" s="10"/>
      <c r="AI9" s="11"/>
      <c r="AJ9" s="11"/>
    </row>
    <row r="10" spans="1:36" s="7" customFormat="1" ht="12.75">
      <c r="A10" s="15">
        <v>42468</v>
      </c>
      <c r="B10" s="2" t="s">
        <v>1286</v>
      </c>
      <c r="C10" s="3" t="s">
        <v>1675</v>
      </c>
      <c r="D10" s="3" t="s">
        <v>1374</v>
      </c>
      <c r="E10" s="3" t="s">
        <v>1642</v>
      </c>
      <c r="F10" s="3" t="s">
        <v>1676</v>
      </c>
      <c r="G10" s="10">
        <v>900</v>
      </c>
      <c r="H10" s="10">
        <v>96.43</v>
      </c>
      <c r="I10" s="10"/>
      <c r="J10" s="10">
        <v>803.57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3"/>
      <c r="Y10" s="3"/>
      <c r="Z10" s="10"/>
      <c r="AA10" s="3"/>
      <c r="AB10" s="10"/>
      <c r="AI10" s="11"/>
      <c r="AJ10" s="11"/>
    </row>
    <row r="11" spans="1:36" s="7" customFormat="1" ht="12.75">
      <c r="A11" s="15">
        <v>42471</v>
      </c>
      <c r="B11" s="2" t="s">
        <v>1287</v>
      </c>
      <c r="C11" s="3" t="s">
        <v>41</v>
      </c>
      <c r="D11" s="3" t="s">
        <v>1677</v>
      </c>
      <c r="E11" s="3"/>
      <c r="F11" s="3"/>
      <c r="G11" s="10">
        <v>100</v>
      </c>
      <c r="H11" s="10"/>
      <c r="I11" s="10"/>
      <c r="J11" s="10"/>
      <c r="K11" s="10"/>
      <c r="L11" s="10"/>
      <c r="M11" s="10"/>
      <c r="N11" s="10"/>
      <c r="O11" s="10"/>
      <c r="P11" s="10"/>
      <c r="Q11" s="10">
        <v>100</v>
      </c>
      <c r="R11" s="10"/>
      <c r="S11" s="10"/>
      <c r="T11" s="10"/>
      <c r="U11" s="10"/>
      <c r="V11" s="10"/>
      <c r="W11" s="10"/>
      <c r="X11" s="3"/>
      <c r="Y11" s="3"/>
      <c r="Z11" s="10"/>
      <c r="AA11" s="3"/>
      <c r="AB11" s="10"/>
      <c r="AI11" s="11"/>
      <c r="AJ11" s="11"/>
    </row>
    <row r="12" spans="1:36" s="7" customFormat="1" ht="12.75">
      <c r="A12" s="15">
        <v>42476</v>
      </c>
      <c r="B12" s="2" t="s">
        <v>1288</v>
      </c>
      <c r="C12" s="3" t="s">
        <v>1678</v>
      </c>
      <c r="D12" s="3" t="s">
        <v>1374</v>
      </c>
      <c r="E12" s="3" t="s">
        <v>1679</v>
      </c>
      <c r="F12" s="3" t="s">
        <v>1680</v>
      </c>
      <c r="G12" s="10">
        <v>1000</v>
      </c>
      <c r="H12" s="10">
        <v>107.14</v>
      </c>
      <c r="I12" s="10"/>
      <c r="J12" s="10">
        <v>892.86</v>
      </c>
      <c r="K12" s="10"/>
      <c r="L12" s="10"/>
      <c r="M12" s="10"/>
      <c r="N12" s="10"/>
      <c r="O12" s="11"/>
      <c r="P12" s="10"/>
      <c r="Q12" s="10"/>
      <c r="R12" s="10"/>
      <c r="S12" s="10"/>
      <c r="T12" s="10"/>
      <c r="U12" s="10"/>
      <c r="V12" s="10"/>
      <c r="W12" s="10"/>
      <c r="X12" s="3"/>
      <c r="Y12" s="3"/>
      <c r="Z12" s="10"/>
      <c r="AA12" s="3"/>
      <c r="AB12" s="10"/>
      <c r="AI12" s="11"/>
      <c r="AJ12" s="11"/>
    </row>
    <row r="13" spans="1:36" s="7" customFormat="1" ht="12.75">
      <c r="A13" s="15">
        <v>42465</v>
      </c>
      <c r="B13" s="2" t="s">
        <v>1289</v>
      </c>
      <c r="C13" s="3" t="s">
        <v>1681</v>
      </c>
      <c r="D13" s="3" t="s">
        <v>1682</v>
      </c>
      <c r="E13" s="3" t="s">
        <v>1683</v>
      </c>
      <c r="F13" s="3" t="s">
        <v>1684</v>
      </c>
      <c r="G13" s="71">
        <v>35</v>
      </c>
      <c r="H13" s="71">
        <v>3.75</v>
      </c>
      <c r="I13" s="71"/>
      <c r="J13" s="71"/>
      <c r="K13" s="71"/>
      <c r="L13" s="10"/>
      <c r="M13" s="10"/>
      <c r="N13" s="71">
        <v>31.25</v>
      </c>
      <c r="O13" s="71"/>
      <c r="P13" s="71"/>
      <c r="Q13" s="71"/>
      <c r="R13" s="71"/>
      <c r="S13" s="71"/>
      <c r="T13" s="71"/>
      <c r="U13" s="71"/>
      <c r="V13" s="10"/>
      <c r="W13" s="10"/>
      <c r="X13" s="3"/>
      <c r="Y13" s="3"/>
      <c r="Z13" s="10"/>
      <c r="AA13" s="3"/>
      <c r="AB13" s="10"/>
      <c r="AI13" s="11"/>
      <c r="AJ13" s="11"/>
    </row>
    <row r="14" spans="1:36" s="7" customFormat="1" ht="12.75">
      <c r="A14" s="15">
        <v>42468</v>
      </c>
      <c r="B14" s="2" t="s">
        <v>1290</v>
      </c>
      <c r="C14" s="3"/>
      <c r="D14" s="3" t="s">
        <v>1685</v>
      </c>
      <c r="E14" s="3" t="s">
        <v>569</v>
      </c>
      <c r="F14" s="3" t="s">
        <v>1373</v>
      </c>
      <c r="G14" s="71"/>
      <c r="H14" s="71"/>
      <c r="I14" s="71"/>
      <c r="J14" s="71"/>
      <c r="K14" s="71"/>
      <c r="L14" s="10"/>
      <c r="M14" s="10"/>
      <c r="N14" s="71"/>
      <c r="O14" s="71"/>
      <c r="P14" s="71"/>
      <c r="Q14" s="71"/>
      <c r="R14" s="71"/>
      <c r="S14" s="71"/>
      <c r="T14" s="71"/>
      <c r="U14" s="71"/>
      <c r="V14" s="10"/>
      <c r="W14" s="10"/>
      <c r="X14" s="3"/>
      <c r="Y14" s="3"/>
      <c r="Z14" s="10"/>
      <c r="AA14" s="10" t="s">
        <v>1686</v>
      </c>
      <c r="AB14" s="10">
        <v>150</v>
      </c>
      <c r="AI14" s="11"/>
      <c r="AJ14" s="11"/>
    </row>
    <row r="15" spans="1:36" s="7" customFormat="1" ht="12.75">
      <c r="A15" s="15">
        <v>42467</v>
      </c>
      <c r="B15" s="2" t="s">
        <v>1291</v>
      </c>
      <c r="C15" s="3" t="s">
        <v>576</v>
      </c>
      <c r="D15" s="3" t="s">
        <v>892</v>
      </c>
      <c r="E15" s="3" t="s">
        <v>577</v>
      </c>
      <c r="F15" s="3" t="s">
        <v>1434</v>
      </c>
      <c r="G15" s="10">
        <v>1703.47</v>
      </c>
      <c r="H15" s="10">
        <v>182.51</v>
      </c>
      <c r="I15" s="10"/>
      <c r="J15" s="10"/>
      <c r="K15" s="10"/>
      <c r="L15" s="71"/>
      <c r="M15" s="71"/>
      <c r="N15" s="10"/>
      <c r="O15" s="10"/>
      <c r="P15" s="10"/>
      <c r="Q15" s="10"/>
      <c r="R15" s="10"/>
      <c r="S15" s="10"/>
      <c r="T15" s="10"/>
      <c r="U15" s="10"/>
      <c r="V15" s="10">
        <v>1520.96</v>
      </c>
      <c r="W15" s="10"/>
      <c r="X15" s="3"/>
      <c r="Y15" s="3"/>
      <c r="Z15" s="10"/>
      <c r="AA15" s="3"/>
      <c r="AB15" s="10"/>
      <c r="AI15" s="11"/>
      <c r="AJ15" s="11"/>
    </row>
    <row r="16" spans="1:36" s="7" customFormat="1" ht="12.75">
      <c r="A16" s="15">
        <v>42464</v>
      </c>
      <c r="B16" s="2" t="s">
        <v>1292</v>
      </c>
      <c r="C16" s="3" t="s">
        <v>41</v>
      </c>
      <c r="D16" s="3" t="s">
        <v>1151</v>
      </c>
      <c r="E16" s="3"/>
      <c r="F16" s="3"/>
      <c r="G16" s="10">
        <v>14</v>
      </c>
      <c r="H16" s="10"/>
      <c r="I16" s="10"/>
      <c r="J16" s="10"/>
      <c r="K16" s="10"/>
      <c r="L16" s="71"/>
      <c r="M16" s="71"/>
      <c r="N16" s="10">
        <v>14</v>
      </c>
      <c r="O16" s="10"/>
      <c r="P16" s="10"/>
      <c r="Q16" s="10"/>
      <c r="R16" s="10"/>
      <c r="S16" s="10"/>
      <c r="T16" s="10"/>
      <c r="U16" s="10"/>
      <c r="V16" s="10"/>
      <c r="W16" s="10"/>
      <c r="X16" s="3"/>
      <c r="Y16" s="3"/>
      <c r="Z16" s="10"/>
      <c r="AA16" s="3"/>
      <c r="AB16" s="10"/>
      <c r="AI16" s="11"/>
      <c r="AJ16" s="11"/>
    </row>
    <row r="17" spans="1:36" s="7" customFormat="1" ht="12.75">
      <c r="A17" s="15">
        <v>42467</v>
      </c>
      <c r="B17" s="2" t="s">
        <v>1293</v>
      </c>
      <c r="C17" s="3" t="s">
        <v>580</v>
      </c>
      <c r="D17" s="3" t="s">
        <v>1387</v>
      </c>
      <c r="E17" s="3" t="s">
        <v>1687</v>
      </c>
      <c r="F17" s="3" t="s">
        <v>574</v>
      </c>
      <c r="G17" s="10">
        <v>17543.2</v>
      </c>
      <c r="H17" s="10"/>
      <c r="I17" s="10"/>
      <c r="J17" s="10"/>
      <c r="K17" s="10"/>
      <c r="L17" s="10"/>
      <c r="M17" s="10"/>
      <c r="N17" s="10"/>
      <c r="O17" s="10"/>
      <c r="P17" s="10"/>
      <c r="Q17" s="10">
        <v>17543.2</v>
      </c>
      <c r="R17" s="10"/>
      <c r="S17" s="10"/>
      <c r="T17" s="10"/>
      <c r="U17" s="10"/>
      <c r="V17" s="10"/>
      <c r="W17" s="10"/>
      <c r="X17" s="3"/>
      <c r="Y17" s="3"/>
      <c r="Z17" s="10"/>
      <c r="AA17" s="3"/>
      <c r="AB17" s="10"/>
      <c r="AI17" s="11"/>
      <c r="AJ17" s="11"/>
    </row>
    <row r="18" spans="1:36" s="7" customFormat="1" ht="12.75">
      <c r="A18" s="15">
        <v>42467</v>
      </c>
      <c r="B18" s="2" t="s">
        <v>1294</v>
      </c>
      <c r="C18" s="3" t="s">
        <v>580</v>
      </c>
      <c r="D18" s="3" t="s">
        <v>1388</v>
      </c>
      <c r="E18" s="3" t="s">
        <v>1687</v>
      </c>
      <c r="F18" s="3" t="s">
        <v>574</v>
      </c>
      <c r="G18" s="10">
        <v>4296.1099999999997</v>
      </c>
      <c r="H18" s="10"/>
      <c r="I18" s="10"/>
      <c r="J18" s="10"/>
      <c r="K18" s="10"/>
      <c r="L18" s="10"/>
      <c r="M18" s="10"/>
      <c r="N18" s="10"/>
      <c r="O18" s="10"/>
      <c r="P18" s="10"/>
      <c r="Q18" s="10">
        <v>4296.1099999999997</v>
      </c>
      <c r="R18" s="10"/>
      <c r="S18" s="10"/>
      <c r="T18" s="10"/>
      <c r="U18" s="10"/>
      <c r="V18" s="10"/>
      <c r="W18" s="10"/>
      <c r="X18" s="3"/>
      <c r="Y18" s="3"/>
      <c r="Z18" s="10"/>
      <c r="AA18" s="3"/>
      <c r="AB18" s="10"/>
      <c r="AI18" s="11"/>
      <c r="AJ18" s="11"/>
    </row>
    <row r="19" spans="1:36" s="7" customFormat="1" ht="12.75">
      <c r="A19" s="15">
        <v>42464</v>
      </c>
      <c r="B19" s="2" t="s">
        <v>1295</v>
      </c>
      <c r="C19" s="3"/>
      <c r="D19" s="3" t="s">
        <v>1688</v>
      </c>
      <c r="E19" s="3" t="s">
        <v>55</v>
      </c>
      <c r="F19" s="3" t="s">
        <v>574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3"/>
      <c r="Y19" s="3"/>
      <c r="Z19" s="10"/>
      <c r="AA19" s="3" t="s">
        <v>276</v>
      </c>
      <c r="AB19" s="10">
        <v>1751.36</v>
      </c>
      <c r="AI19" s="11"/>
      <c r="AJ19" s="11"/>
    </row>
    <row r="20" spans="1:36" s="7" customFormat="1" ht="12.75">
      <c r="A20" s="15">
        <v>42472</v>
      </c>
      <c r="B20" s="2" t="s">
        <v>1296</v>
      </c>
      <c r="C20" s="3" t="s">
        <v>11</v>
      </c>
      <c r="D20" s="3" t="s">
        <v>581</v>
      </c>
      <c r="E20" s="3" t="s">
        <v>100</v>
      </c>
      <c r="F20" s="3" t="s">
        <v>1635</v>
      </c>
      <c r="G20" s="10">
        <v>1878</v>
      </c>
      <c r="H20" s="10">
        <v>201.21</v>
      </c>
      <c r="I20" s="10"/>
      <c r="J20" s="10"/>
      <c r="K20" s="10"/>
      <c r="L20" s="10"/>
      <c r="M20" s="10"/>
      <c r="N20" s="10"/>
      <c r="O20" s="10"/>
      <c r="P20" s="10"/>
      <c r="Q20" s="10">
        <v>1676.79</v>
      </c>
      <c r="R20" s="10"/>
      <c r="S20" s="10"/>
      <c r="T20" s="10"/>
      <c r="U20" s="10"/>
      <c r="V20" s="10"/>
      <c r="W20" s="10"/>
      <c r="X20" s="3"/>
      <c r="Y20" s="3"/>
      <c r="Z20" s="10"/>
      <c r="AA20" s="3"/>
      <c r="AB20" s="10"/>
      <c r="AI20" s="11"/>
      <c r="AJ20" s="11"/>
    </row>
    <row r="21" spans="1:36" s="7" customFormat="1" ht="12.75">
      <c r="A21" s="15">
        <v>42472</v>
      </c>
      <c r="B21" s="2" t="s">
        <v>1297</v>
      </c>
      <c r="C21" s="3" t="s">
        <v>11</v>
      </c>
      <c r="D21" s="3" t="s">
        <v>662</v>
      </c>
      <c r="E21" s="3" t="s">
        <v>100</v>
      </c>
      <c r="F21" s="3" t="s">
        <v>1635</v>
      </c>
      <c r="G21" s="10">
        <v>1849</v>
      </c>
      <c r="H21" s="10">
        <v>198.11</v>
      </c>
      <c r="I21" s="10"/>
      <c r="J21" s="10"/>
      <c r="K21" s="10"/>
      <c r="L21" s="10"/>
      <c r="M21" s="10"/>
      <c r="N21" s="10"/>
      <c r="O21" s="10"/>
      <c r="P21" s="10"/>
      <c r="Q21" s="10">
        <v>1650.89</v>
      </c>
      <c r="R21" s="10"/>
      <c r="S21" s="10"/>
      <c r="T21" s="10"/>
      <c r="U21" s="10"/>
      <c r="V21" s="10"/>
      <c r="W21" s="10"/>
      <c r="X21" s="3"/>
      <c r="Y21" s="3"/>
      <c r="Z21" s="10"/>
      <c r="AA21" s="3"/>
      <c r="AB21" s="10"/>
      <c r="AI21" s="11"/>
      <c r="AJ21" s="11"/>
    </row>
    <row r="22" spans="1:36" s="7" customFormat="1" ht="12.75">
      <c r="A22" s="15">
        <v>42473</v>
      </c>
      <c r="B22" s="2" t="s">
        <v>1298</v>
      </c>
      <c r="C22" s="3" t="s">
        <v>1689</v>
      </c>
      <c r="D22" s="3" t="s">
        <v>1400</v>
      </c>
      <c r="E22" s="3" t="s">
        <v>1477</v>
      </c>
      <c r="F22" s="3" t="s">
        <v>1690</v>
      </c>
      <c r="G22" s="10">
        <v>119.71</v>
      </c>
      <c r="H22" s="10">
        <v>12.83</v>
      </c>
      <c r="I22" s="10"/>
      <c r="J22" s="10">
        <v>106.88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3"/>
      <c r="Y22" s="3"/>
      <c r="Z22" s="10"/>
      <c r="AA22" s="3"/>
      <c r="AB22" s="10"/>
      <c r="AI22" s="11"/>
      <c r="AJ22" s="11"/>
    </row>
    <row r="23" spans="1:36" s="7" customFormat="1" ht="12.75">
      <c r="A23" s="15">
        <v>42475</v>
      </c>
      <c r="B23" s="2" t="s">
        <v>1299</v>
      </c>
      <c r="C23" s="3"/>
      <c r="D23" s="3" t="s">
        <v>1691</v>
      </c>
      <c r="E23" s="3" t="s">
        <v>226</v>
      </c>
      <c r="F23" s="3" t="s">
        <v>1692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3"/>
      <c r="Y23" s="3"/>
      <c r="Z23" s="10"/>
      <c r="AA23" s="3" t="s">
        <v>224</v>
      </c>
      <c r="AB23" s="10">
        <v>3531.44</v>
      </c>
      <c r="AI23" s="11"/>
      <c r="AJ23" s="11"/>
    </row>
    <row r="24" spans="1:36" s="7" customFormat="1" ht="12.75">
      <c r="A24" s="15">
        <v>42475</v>
      </c>
      <c r="B24" s="2" t="s">
        <v>1300</v>
      </c>
      <c r="C24" s="3" t="s">
        <v>1693</v>
      </c>
      <c r="D24" s="3" t="s">
        <v>1400</v>
      </c>
      <c r="E24" s="3" t="s">
        <v>1694</v>
      </c>
      <c r="F24" s="3" t="s">
        <v>1695</v>
      </c>
      <c r="G24" s="10">
        <v>100</v>
      </c>
      <c r="H24" s="10">
        <v>10.71</v>
      </c>
      <c r="I24" s="10"/>
      <c r="J24" s="10">
        <v>89.29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3"/>
      <c r="Y24" s="3"/>
      <c r="Z24" s="10"/>
      <c r="AA24" s="3"/>
      <c r="AB24" s="10"/>
      <c r="AI24" s="11"/>
      <c r="AJ24" s="11"/>
    </row>
    <row r="25" spans="1:36" s="7" customFormat="1" ht="12.75">
      <c r="A25" s="15">
        <v>42472</v>
      </c>
      <c r="B25" s="2" t="s">
        <v>1301</v>
      </c>
      <c r="C25" s="3" t="s">
        <v>1696</v>
      </c>
      <c r="D25" s="3" t="s">
        <v>1024</v>
      </c>
      <c r="E25" s="7" t="s">
        <v>1697</v>
      </c>
      <c r="F25" s="3" t="s">
        <v>574</v>
      </c>
      <c r="G25" s="10">
        <v>80</v>
      </c>
      <c r="H25" s="10">
        <v>8.57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>
        <v>71.430000000000007</v>
      </c>
      <c r="W25" s="10"/>
      <c r="X25" s="3"/>
      <c r="Y25" s="3"/>
      <c r="Z25" s="10"/>
      <c r="AA25" s="3"/>
      <c r="AB25" s="10"/>
      <c r="AI25" s="11"/>
      <c r="AJ25" s="11"/>
    </row>
    <row r="26" spans="1:36" s="7" customFormat="1" ht="12.75">
      <c r="A26" s="15">
        <v>42461</v>
      </c>
      <c r="B26" s="2" t="s">
        <v>1302</v>
      </c>
      <c r="C26" s="3" t="s">
        <v>41</v>
      </c>
      <c r="D26" s="3" t="s">
        <v>563</v>
      </c>
      <c r="E26" s="3"/>
      <c r="F26" s="3"/>
      <c r="G26" s="10">
        <v>166</v>
      </c>
      <c r="H26" s="10"/>
      <c r="I26" s="10"/>
      <c r="J26" s="10"/>
      <c r="K26" s="10"/>
      <c r="L26" s="10"/>
      <c r="M26" s="10"/>
      <c r="N26" s="10">
        <v>166</v>
      </c>
      <c r="O26" s="10"/>
      <c r="P26" s="10"/>
      <c r="Q26" s="10"/>
      <c r="R26" s="10"/>
      <c r="S26" s="10"/>
      <c r="T26" s="10"/>
      <c r="U26" s="10"/>
      <c r="V26" s="10"/>
      <c r="W26" s="10"/>
      <c r="X26" s="3"/>
      <c r="Y26" s="3"/>
      <c r="Z26" s="10"/>
      <c r="AA26" s="3"/>
      <c r="AB26" s="10"/>
      <c r="AI26" s="11"/>
      <c r="AJ26" s="11"/>
    </row>
    <row r="27" spans="1:36" s="7" customFormat="1" ht="12.75">
      <c r="A27" s="15">
        <v>42461</v>
      </c>
      <c r="B27" s="2" t="s">
        <v>1303</v>
      </c>
      <c r="C27" s="3" t="s">
        <v>583</v>
      </c>
      <c r="D27" s="3" t="s">
        <v>592</v>
      </c>
      <c r="E27" s="3" t="s">
        <v>1397</v>
      </c>
      <c r="F27" s="3" t="s">
        <v>1698</v>
      </c>
      <c r="G27" s="10">
        <v>153.9</v>
      </c>
      <c r="H27" s="10">
        <v>16.489999999999998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>
        <v>137.41</v>
      </c>
      <c r="W27" s="10"/>
      <c r="X27" s="3"/>
      <c r="Y27" s="3"/>
      <c r="Z27" s="10"/>
      <c r="AA27" s="3"/>
      <c r="AB27" s="10"/>
      <c r="AI27" s="11"/>
      <c r="AJ27" s="11"/>
    </row>
    <row r="28" spans="1:36" s="7" customFormat="1" ht="12.75">
      <c r="A28" s="15">
        <v>42462</v>
      </c>
      <c r="B28" s="29" t="s">
        <v>1304</v>
      </c>
      <c r="C28" s="7" t="s">
        <v>285</v>
      </c>
      <c r="D28" s="3" t="s">
        <v>591</v>
      </c>
      <c r="E28" s="3" t="s">
        <v>63</v>
      </c>
      <c r="F28" s="3" t="s">
        <v>574</v>
      </c>
      <c r="G28" s="10">
        <v>116.25</v>
      </c>
      <c r="H28" s="10">
        <v>12.46</v>
      </c>
      <c r="I28" s="10"/>
      <c r="J28" s="10"/>
      <c r="K28" s="10"/>
      <c r="L28" s="10"/>
      <c r="M28" s="10"/>
      <c r="N28" s="10"/>
      <c r="O28" s="10">
        <v>103.79</v>
      </c>
      <c r="P28" s="10"/>
      <c r="Q28" s="10"/>
      <c r="R28" s="10"/>
      <c r="S28" s="10"/>
      <c r="T28" s="10"/>
      <c r="U28" s="10"/>
      <c r="V28" s="10"/>
      <c r="W28" s="10"/>
      <c r="X28" s="3"/>
      <c r="Y28" s="3"/>
      <c r="Z28" s="10"/>
      <c r="AA28" s="3"/>
      <c r="AB28" s="10"/>
      <c r="AI28" s="11"/>
      <c r="AJ28" s="11"/>
    </row>
    <row r="29" spans="1:36" s="7" customFormat="1" ht="12.75">
      <c r="A29" s="15">
        <v>42461</v>
      </c>
      <c r="B29" s="2" t="s">
        <v>1305</v>
      </c>
      <c r="C29" s="3" t="s">
        <v>274</v>
      </c>
      <c r="D29" s="3" t="s">
        <v>708</v>
      </c>
      <c r="E29" s="3" t="s">
        <v>582</v>
      </c>
      <c r="F29" s="3" t="s">
        <v>1699</v>
      </c>
      <c r="G29" s="10">
        <v>49</v>
      </c>
      <c r="H29" s="10">
        <v>5.25</v>
      </c>
      <c r="I29" s="10"/>
      <c r="J29" s="10"/>
      <c r="K29" s="10">
        <v>43.75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3"/>
      <c r="Y29" s="3"/>
      <c r="Z29" s="10"/>
      <c r="AA29" s="3"/>
      <c r="AB29" s="10"/>
      <c r="AI29" s="11"/>
      <c r="AJ29" s="11"/>
    </row>
    <row r="30" spans="1:36" s="7" customFormat="1" ht="12.75">
      <c r="A30" s="15">
        <v>42461</v>
      </c>
      <c r="B30" s="2" t="s">
        <v>1306</v>
      </c>
      <c r="C30" s="3" t="s">
        <v>48</v>
      </c>
      <c r="D30" s="3" t="s">
        <v>278</v>
      </c>
      <c r="E30" s="3" t="s">
        <v>202</v>
      </c>
      <c r="F30" s="3" t="s">
        <v>1700</v>
      </c>
      <c r="G30" s="10">
        <v>84</v>
      </c>
      <c r="H30" s="10">
        <v>9</v>
      </c>
      <c r="I30" s="10"/>
      <c r="J30" s="10"/>
      <c r="K30" s="10">
        <v>75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3"/>
      <c r="Y30" s="3"/>
      <c r="Z30" s="10"/>
      <c r="AA30" s="3"/>
      <c r="AB30" s="10"/>
      <c r="AI30" s="11"/>
      <c r="AJ30" s="11"/>
    </row>
    <row r="31" spans="1:36" s="7" customFormat="1" ht="12.75">
      <c r="A31" s="15">
        <v>42475</v>
      </c>
      <c r="B31" s="2" t="s">
        <v>1307</v>
      </c>
      <c r="C31" s="67" t="s">
        <v>215</v>
      </c>
      <c r="D31" s="67" t="s">
        <v>565</v>
      </c>
      <c r="E31" s="67" t="s">
        <v>217</v>
      </c>
      <c r="F31" s="67" t="s">
        <v>566</v>
      </c>
      <c r="G31" s="10">
        <v>36800</v>
      </c>
      <c r="H31" s="10">
        <v>3942.86</v>
      </c>
      <c r="I31" s="10"/>
      <c r="J31" s="10"/>
      <c r="K31" s="10"/>
      <c r="L31" s="10"/>
      <c r="M31" s="10"/>
      <c r="N31" s="10"/>
      <c r="O31" s="66"/>
      <c r="P31" s="10"/>
      <c r="Q31" s="10"/>
      <c r="R31" s="10"/>
      <c r="S31" s="10"/>
      <c r="T31" s="10">
        <v>32857.14</v>
      </c>
      <c r="U31" s="10"/>
      <c r="V31" s="10"/>
      <c r="W31" s="10"/>
      <c r="X31" s="3"/>
      <c r="Y31" s="3"/>
      <c r="Z31" s="10"/>
      <c r="AA31" s="3"/>
      <c r="AB31" s="10"/>
      <c r="AI31" s="11"/>
      <c r="AJ31" s="11"/>
    </row>
    <row r="32" spans="1:36" s="7" customFormat="1" ht="12.75">
      <c r="A32" s="15">
        <v>42475</v>
      </c>
      <c r="B32" s="2" t="s">
        <v>1308</v>
      </c>
      <c r="C32" s="141" t="s">
        <v>215</v>
      </c>
      <c r="D32" s="3" t="s">
        <v>839</v>
      </c>
      <c r="E32" s="3" t="s">
        <v>217</v>
      </c>
      <c r="F32" s="3" t="s">
        <v>566</v>
      </c>
      <c r="G32" s="10">
        <v>6336.95</v>
      </c>
      <c r="H32" s="10">
        <v>678.96</v>
      </c>
      <c r="I32" s="10"/>
      <c r="J32" s="10"/>
      <c r="K32" s="10"/>
      <c r="L32" s="10"/>
      <c r="M32" s="10"/>
      <c r="N32" s="10"/>
      <c r="O32" s="66"/>
      <c r="P32" s="10"/>
      <c r="Q32" s="10"/>
      <c r="R32" s="10">
        <v>5658</v>
      </c>
      <c r="S32" s="10"/>
      <c r="T32" s="10"/>
      <c r="U32" s="10"/>
      <c r="V32" s="10"/>
      <c r="W32" s="10"/>
      <c r="X32" s="3"/>
      <c r="Y32" s="3"/>
      <c r="Z32" s="10"/>
      <c r="AA32" s="3"/>
      <c r="AB32" s="10"/>
      <c r="AI32" s="11"/>
      <c r="AJ32" s="11"/>
    </row>
    <row r="33" spans="1:36" s="7" customFormat="1" ht="12.75">
      <c r="A33" s="15">
        <v>42490</v>
      </c>
      <c r="B33" s="2" t="s">
        <v>1309</v>
      </c>
      <c r="C33" s="3" t="s">
        <v>571</v>
      </c>
      <c r="D33" s="3" t="s">
        <v>233</v>
      </c>
      <c r="E33" s="3"/>
      <c r="F33" s="3"/>
      <c r="G33" s="10">
        <v>12240</v>
      </c>
      <c r="H33" s="10"/>
      <c r="I33" s="10">
        <v>12240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3"/>
      <c r="Y33" s="3"/>
      <c r="Z33" s="10"/>
      <c r="AA33" s="3"/>
      <c r="AB33" s="10"/>
      <c r="AI33" s="11"/>
      <c r="AJ33" s="11"/>
    </row>
    <row r="34" spans="1:36" s="7" customFormat="1" ht="12.75">
      <c r="A34" s="15">
        <v>42490</v>
      </c>
      <c r="B34" s="2" t="s">
        <v>1311</v>
      </c>
      <c r="C34" s="3" t="s">
        <v>58</v>
      </c>
      <c r="D34" s="3" t="s">
        <v>233</v>
      </c>
      <c r="E34" s="3"/>
      <c r="F34" s="3"/>
      <c r="G34" s="10">
        <v>12240</v>
      </c>
      <c r="H34" s="10"/>
      <c r="I34" s="10">
        <v>12240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3"/>
      <c r="Y34" s="3"/>
      <c r="Z34" s="10"/>
      <c r="AA34" s="3"/>
      <c r="AB34" s="10"/>
      <c r="AI34" s="11"/>
      <c r="AJ34" s="11"/>
    </row>
    <row r="35" spans="1:36" s="7" customFormat="1" ht="12.75">
      <c r="A35" s="15">
        <v>42490</v>
      </c>
      <c r="B35" s="2" t="s">
        <v>1312</v>
      </c>
      <c r="C35" s="3" t="s">
        <v>41</v>
      </c>
      <c r="D35" s="3" t="s">
        <v>233</v>
      </c>
      <c r="E35" s="3"/>
      <c r="F35" s="3"/>
      <c r="G35" s="10">
        <v>10998</v>
      </c>
      <c r="H35" s="10"/>
      <c r="I35" s="10">
        <v>10998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3"/>
      <c r="Y35" s="3"/>
      <c r="Z35" s="10"/>
      <c r="AA35" s="3"/>
      <c r="AB35" s="10"/>
      <c r="AI35" s="11"/>
      <c r="AJ35" s="11"/>
    </row>
    <row r="36" spans="1:36" s="7" customFormat="1" ht="12.75">
      <c r="A36" s="15">
        <v>42471</v>
      </c>
      <c r="B36" s="2" t="s">
        <v>1313</v>
      </c>
      <c r="C36" s="3" t="s">
        <v>576</v>
      </c>
      <c r="D36" s="3" t="s">
        <v>1648</v>
      </c>
      <c r="E36" s="3" t="s">
        <v>577</v>
      </c>
      <c r="F36" s="3" t="s">
        <v>1434</v>
      </c>
      <c r="G36" s="10">
        <v>984.65</v>
      </c>
      <c r="H36" s="10">
        <v>105.5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>
        <v>879.15</v>
      </c>
      <c r="W36" s="10"/>
      <c r="X36" s="3"/>
      <c r="Y36" s="3"/>
      <c r="Z36" s="10"/>
      <c r="AA36" s="3"/>
      <c r="AB36" s="10"/>
      <c r="AI36" s="11"/>
      <c r="AJ36" s="11"/>
    </row>
    <row r="37" spans="1:36" s="7" customFormat="1" ht="12.75">
      <c r="A37" s="15">
        <v>42478</v>
      </c>
      <c r="B37" s="29" t="s">
        <v>1314</v>
      </c>
      <c r="C37" s="7" t="s">
        <v>576</v>
      </c>
      <c r="D37" s="3" t="s">
        <v>892</v>
      </c>
      <c r="E37" s="3" t="s">
        <v>577</v>
      </c>
      <c r="F37" s="3" t="s">
        <v>1434</v>
      </c>
      <c r="G37" s="10">
        <v>3153.46</v>
      </c>
      <c r="H37" s="10">
        <v>337.87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>
        <v>2815.59</v>
      </c>
      <c r="W37" s="10"/>
      <c r="X37" s="3"/>
      <c r="Y37" s="3"/>
      <c r="Z37" s="10"/>
      <c r="AA37" s="3"/>
      <c r="AB37" s="10"/>
      <c r="AI37" s="11"/>
      <c r="AJ37" s="11"/>
    </row>
    <row r="38" spans="1:36" s="7" customFormat="1" ht="12.75">
      <c r="A38" s="15">
        <v>42465</v>
      </c>
      <c r="B38" s="2" t="s">
        <v>1315</v>
      </c>
      <c r="C38" s="3" t="s">
        <v>1194</v>
      </c>
      <c r="D38" s="3" t="s">
        <v>564</v>
      </c>
      <c r="E38" s="3" t="s">
        <v>1195</v>
      </c>
      <c r="F38" s="3" t="s">
        <v>1701</v>
      </c>
      <c r="G38" s="10">
        <v>1134.3599999999999</v>
      </c>
      <c r="H38" s="10">
        <v>121.54</v>
      </c>
      <c r="I38" s="10"/>
      <c r="J38" s="10">
        <v>1012.82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3"/>
      <c r="Y38" s="3"/>
      <c r="Z38" s="10"/>
      <c r="AA38" s="3"/>
      <c r="AB38" s="10"/>
      <c r="AI38" s="11"/>
      <c r="AJ38" s="11"/>
    </row>
    <row r="39" spans="1:36" s="7" customFormat="1" ht="12.75">
      <c r="A39" s="15">
        <v>42481</v>
      </c>
      <c r="B39" s="2" t="s">
        <v>1316</v>
      </c>
      <c r="C39" s="3" t="s">
        <v>1392</v>
      </c>
      <c r="D39" s="3" t="s">
        <v>564</v>
      </c>
      <c r="E39" s="3" t="s">
        <v>1280</v>
      </c>
      <c r="F39" s="3" t="s">
        <v>1702</v>
      </c>
      <c r="G39" s="10">
        <v>1155.82</v>
      </c>
      <c r="H39" s="10">
        <v>123.84</v>
      </c>
      <c r="I39" s="10"/>
      <c r="J39" s="10">
        <v>1031.98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3"/>
      <c r="Y39" s="3"/>
      <c r="Z39" s="10"/>
      <c r="AA39" s="3"/>
      <c r="AB39" s="10"/>
      <c r="AI39" s="11"/>
      <c r="AJ39" s="11"/>
    </row>
    <row r="40" spans="1:36" s="7" customFormat="1" ht="12.75">
      <c r="A40" s="15">
        <v>42471</v>
      </c>
      <c r="B40" s="80" t="s">
        <v>1317</v>
      </c>
      <c r="C40" s="3"/>
      <c r="D40" s="3" t="s">
        <v>1688</v>
      </c>
      <c r="E40" s="3" t="s">
        <v>55</v>
      </c>
      <c r="F40" s="3" t="s">
        <v>574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3"/>
      <c r="Y40" s="3"/>
      <c r="Z40" s="10"/>
      <c r="AA40" s="3" t="s">
        <v>276</v>
      </c>
      <c r="AB40" s="10">
        <v>1353.45</v>
      </c>
      <c r="AI40" s="11"/>
      <c r="AJ40" s="11"/>
    </row>
    <row r="41" spans="1:36" s="7" customFormat="1" ht="12.75">
      <c r="A41" s="15">
        <v>42473</v>
      </c>
      <c r="B41" s="2" t="s">
        <v>1318</v>
      </c>
      <c r="C41" s="3" t="s">
        <v>362</v>
      </c>
      <c r="D41" s="3" t="s">
        <v>568</v>
      </c>
      <c r="E41" s="3" t="s">
        <v>558</v>
      </c>
      <c r="F41" s="3" t="s">
        <v>1703</v>
      </c>
      <c r="G41" s="10">
        <v>20</v>
      </c>
      <c r="H41" s="10">
        <v>2.14</v>
      </c>
      <c r="I41" s="10"/>
      <c r="J41" s="10"/>
      <c r="K41" s="10"/>
      <c r="L41" s="10"/>
      <c r="M41" s="10"/>
      <c r="N41" s="10">
        <v>17.86</v>
      </c>
      <c r="O41" s="10"/>
      <c r="P41" s="10"/>
      <c r="Q41" s="10"/>
      <c r="R41" s="10"/>
      <c r="S41" s="10"/>
      <c r="T41" s="10"/>
      <c r="U41" s="10"/>
      <c r="V41" s="10"/>
      <c r="W41" s="10"/>
      <c r="X41" s="3"/>
      <c r="Y41" s="3"/>
      <c r="Z41" s="10"/>
      <c r="AA41" s="3"/>
      <c r="AB41" s="10"/>
      <c r="AI41" s="11"/>
      <c r="AJ41" s="11"/>
    </row>
    <row r="42" spans="1:36" s="7" customFormat="1" ht="12.75">
      <c r="A42" s="15">
        <v>42478</v>
      </c>
      <c r="B42" s="2" t="s">
        <v>1319</v>
      </c>
      <c r="C42" s="3"/>
      <c r="D42" s="3" t="s">
        <v>1688</v>
      </c>
      <c r="E42" s="3" t="s">
        <v>55</v>
      </c>
      <c r="F42" s="3" t="s">
        <v>574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3"/>
      <c r="Y42" s="3"/>
      <c r="Z42" s="10"/>
      <c r="AA42" s="3" t="s">
        <v>276</v>
      </c>
      <c r="AB42" s="10">
        <v>933.73</v>
      </c>
      <c r="AI42" s="11"/>
      <c r="AJ42" s="11"/>
    </row>
    <row r="43" spans="1:36" s="7" customFormat="1" ht="12.75">
      <c r="A43" s="15">
        <v>42475</v>
      </c>
      <c r="B43" s="2" t="s">
        <v>1320</v>
      </c>
      <c r="C43" s="3"/>
      <c r="D43" s="3" t="s">
        <v>560</v>
      </c>
      <c r="E43" s="3" t="s">
        <v>63</v>
      </c>
      <c r="F43" s="3" t="s">
        <v>574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3"/>
      <c r="Y43" s="3"/>
      <c r="Z43" s="10"/>
      <c r="AA43" s="3" t="s">
        <v>285</v>
      </c>
      <c r="AB43" s="10">
        <v>559.79999999999995</v>
      </c>
      <c r="AI43" s="11"/>
      <c r="AJ43" s="11"/>
    </row>
    <row r="44" spans="1:36" s="7" customFormat="1" ht="12.75">
      <c r="A44" s="15">
        <v>42469</v>
      </c>
      <c r="B44" s="2" t="s">
        <v>1321</v>
      </c>
      <c r="C44" s="3"/>
      <c r="D44" s="3" t="s">
        <v>560</v>
      </c>
      <c r="E44" s="3" t="s">
        <v>63</v>
      </c>
      <c r="F44" s="3" t="s">
        <v>574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3"/>
      <c r="Y44" s="3"/>
      <c r="Z44" s="10"/>
      <c r="AA44" s="3" t="s">
        <v>285</v>
      </c>
      <c r="AB44" s="10">
        <v>189.75</v>
      </c>
      <c r="AI44" s="11"/>
      <c r="AJ44" s="11"/>
    </row>
    <row r="45" spans="1:36" s="7" customFormat="1" ht="12.75">
      <c r="A45" s="15">
        <v>42469</v>
      </c>
      <c r="B45" s="2" t="s">
        <v>1322</v>
      </c>
      <c r="C45" s="3"/>
      <c r="D45" s="3" t="s">
        <v>560</v>
      </c>
      <c r="E45" s="3" t="s">
        <v>63</v>
      </c>
      <c r="F45" s="3" t="s">
        <v>574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3"/>
      <c r="Y45" s="3"/>
      <c r="Z45" s="10"/>
      <c r="AA45" s="3" t="s">
        <v>285</v>
      </c>
      <c r="AB45" s="10">
        <v>129.75</v>
      </c>
      <c r="AI45" s="11"/>
      <c r="AJ45" s="11"/>
    </row>
    <row r="46" spans="1:36" s="7" customFormat="1" ht="12.75">
      <c r="A46" s="15">
        <v>42479</v>
      </c>
      <c r="B46" s="2" t="s">
        <v>1323</v>
      </c>
      <c r="C46" s="3" t="s">
        <v>48</v>
      </c>
      <c r="D46" s="3" t="s">
        <v>1454</v>
      </c>
      <c r="E46" s="3" t="s">
        <v>202</v>
      </c>
      <c r="F46" s="3" t="s">
        <v>1700</v>
      </c>
      <c r="G46" s="10">
        <v>2000</v>
      </c>
      <c r="H46" s="10">
        <v>214.29</v>
      </c>
      <c r="I46" s="10"/>
      <c r="J46" s="10"/>
      <c r="K46" s="10">
        <v>1785.71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3"/>
      <c r="Y46" s="3"/>
      <c r="Z46" s="10"/>
      <c r="AA46" s="3"/>
      <c r="AB46" s="10"/>
      <c r="AI46" s="11"/>
      <c r="AJ46" s="11"/>
    </row>
    <row r="47" spans="1:36" s="7" customFormat="1" ht="12.75">
      <c r="A47" s="15">
        <v>42479</v>
      </c>
      <c r="B47" s="2" t="s">
        <v>1324</v>
      </c>
      <c r="C47" s="3" t="s">
        <v>48</v>
      </c>
      <c r="D47" s="3" t="s">
        <v>1432</v>
      </c>
      <c r="E47" s="3" t="s">
        <v>202</v>
      </c>
      <c r="F47" s="3" t="s">
        <v>1700</v>
      </c>
      <c r="G47" s="10">
        <v>2000</v>
      </c>
      <c r="H47" s="10">
        <v>214.29</v>
      </c>
      <c r="I47" s="10"/>
      <c r="J47" s="10"/>
      <c r="K47" s="10">
        <v>1785.71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3"/>
      <c r="Y47" s="3"/>
      <c r="Z47" s="10"/>
      <c r="AA47" s="3"/>
      <c r="AB47" s="10"/>
      <c r="AI47" s="11"/>
      <c r="AJ47" s="11"/>
    </row>
    <row r="48" spans="1:36" s="7" customFormat="1" ht="12.75">
      <c r="A48" s="15">
        <v>42465</v>
      </c>
      <c r="B48" s="2" t="s">
        <v>1325</v>
      </c>
      <c r="C48" s="3" t="s">
        <v>274</v>
      </c>
      <c r="D48" s="3" t="s">
        <v>708</v>
      </c>
      <c r="E48" s="3" t="s">
        <v>582</v>
      </c>
      <c r="F48" s="3" t="s">
        <v>1704</v>
      </c>
      <c r="G48" s="10">
        <v>12</v>
      </c>
      <c r="H48" s="10">
        <v>1.29</v>
      </c>
      <c r="I48" s="10"/>
      <c r="J48" s="10"/>
      <c r="K48" s="10">
        <v>10.71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3"/>
      <c r="Y48" s="3"/>
      <c r="Z48" s="10"/>
      <c r="AA48" s="3"/>
      <c r="AB48" s="10"/>
      <c r="AI48" s="11"/>
      <c r="AJ48" s="11"/>
    </row>
    <row r="49" spans="1:36" s="7" customFormat="1" ht="12.75">
      <c r="A49" s="15">
        <v>42465</v>
      </c>
      <c r="B49" s="2" t="s">
        <v>1326</v>
      </c>
      <c r="C49" s="3" t="s">
        <v>48</v>
      </c>
      <c r="D49" s="3" t="s">
        <v>278</v>
      </c>
      <c r="E49" s="3" t="s">
        <v>202</v>
      </c>
      <c r="F49" s="3" t="s">
        <v>1700</v>
      </c>
      <c r="G49" s="10">
        <v>164</v>
      </c>
      <c r="H49" s="10">
        <v>17.579999999999998</v>
      </c>
      <c r="I49" s="10"/>
      <c r="J49" s="10"/>
      <c r="K49" s="10">
        <v>146.41999999999999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3"/>
      <c r="Y49" s="3"/>
      <c r="Z49" s="10"/>
      <c r="AA49" s="3"/>
      <c r="AB49" s="10"/>
      <c r="AI49" s="11"/>
      <c r="AJ49" s="11"/>
    </row>
    <row r="50" spans="1:36" s="7" customFormat="1" ht="12.75">
      <c r="A50" s="15">
        <v>42465</v>
      </c>
      <c r="B50" s="2" t="s">
        <v>1327</v>
      </c>
      <c r="C50" s="67" t="s">
        <v>48</v>
      </c>
      <c r="D50" s="67" t="s">
        <v>278</v>
      </c>
      <c r="E50" s="67" t="s">
        <v>202</v>
      </c>
      <c r="F50" s="67" t="s">
        <v>1700</v>
      </c>
      <c r="G50" s="10">
        <v>118</v>
      </c>
      <c r="H50" s="10">
        <v>12.64</v>
      </c>
      <c r="I50" s="10"/>
      <c r="J50" s="10"/>
      <c r="K50" s="10">
        <v>105.36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3"/>
      <c r="Y50" s="3"/>
      <c r="Z50" s="10"/>
      <c r="AA50" s="3"/>
      <c r="AB50" s="10"/>
      <c r="AI50" s="11"/>
      <c r="AJ50" s="11"/>
    </row>
    <row r="51" spans="1:36" s="7" customFormat="1" ht="12.75">
      <c r="A51" s="15">
        <v>42476</v>
      </c>
      <c r="B51" s="2" t="s">
        <v>1328</v>
      </c>
      <c r="C51" s="3" t="s">
        <v>231</v>
      </c>
      <c r="D51" s="3" t="s">
        <v>1369</v>
      </c>
      <c r="E51" s="3" t="s">
        <v>587</v>
      </c>
      <c r="F51" s="3" t="s">
        <v>1705</v>
      </c>
      <c r="G51" s="10">
        <v>45</v>
      </c>
      <c r="H51" s="10">
        <v>4.82</v>
      </c>
      <c r="I51" s="10"/>
      <c r="J51" s="10"/>
      <c r="K51" s="10">
        <v>40.18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3"/>
      <c r="Y51" s="3"/>
      <c r="Z51" s="10"/>
      <c r="AA51" s="3"/>
      <c r="AB51" s="10"/>
      <c r="AI51" s="11"/>
      <c r="AJ51" s="11"/>
    </row>
    <row r="52" spans="1:36" s="7" customFormat="1" ht="12.75">
      <c r="A52" s="15">
        <v>42445</v>
      </c>
      <c r="B52" s="2" t="s">
        <v>1329</v>
      </c>
      <c r="C52" s="3" t="s">
        <v>231</v>
      </c>
      <c r="D52" s="3" t="s">
        <v>1369</v>
      </c>
      <c r="E52" s="3" t="s">
        <v>587</v>
      </c>
      <c r="F52" s="3" t="s">
        <v>1705</v>
      </c>
      <c r="G52" s="10">
        <v>153</v>
      </c>
      <c r="H52" s="10">
        <v>16.39</v>
      </c>
      <c r="I52" s="10"/>
      <c r="J52" s="10"/>
      <c r="K52" s="10">
        <v>136.61000000000001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3"/>
      <c r="Y52" s="3"/>
      <c r="Z52" s="10"/>
      <c r="AA52" s="3"/>
      <c r="AB52" s="10"/>
      <c r="AI52" s="11"/>
      <c r="AJ52" s="11"/>
    </row>
    <row r="53" spans="1:36" s="7" customFormat="1" ht="12.75">
      <c r="A53" s="15">
        <v>42464</v>
      </c>
      <c r="B53" s="2" t="s">
        <v>1330</v>
      </c>
      <c r="C53" s="3" t="s">
        <v>231</v>
      </c>
      <c r="D53" s="3" t="s">
        <v>1369</v>
      </c>
      <c r="E53" s="3" t="s">
        <v>587</v>
      </c>
      <c r="F53" s="3" t="s">
        <v>1705</v>
      </c>
      <c r="G53" s="10">
        <v>45</v>
      </c>
      <c r="H53" s="10">
        <v>4.82</v>
      </c>
      <c r="I53" s="10"/>
      <c r="J53" s="10"/>
      <c r="K53" s="10">
        <v>40.18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3"/>
      <c r="Y53" s="3"/>
      <c r="Z53" s="10"/>
      <c r="AA53" s="3"/>
      <c r="AB53" s="10"/>
      <c r="AI53" s="11"/>
      <c r="AJ53" s="11"/>
    </row>
    <row r="54" spans="1:36" s="7" customFormat="1" ht="12.75">
      <c r="A54" s="15">
        <v>42485</v>
      </c>
      <c r="B54" s="2" t="s">
        <v>1331</v>
      </c>
      <c r="C54" s="3" t="s">
        <v>48</v>
      </c>
      <c r="D54" s="3" t="s">
        <v>278</v>
      </c>
      <c r="E54" s="3" t="s">
        <v>202</v>
      </c>
      <c r="F54" s="3" t="s">
        <v>1700</v>
      </c>
      <c r="G54" s="10">
        <v>72</v>
      </c>
      <c r="H54" s="10">
        <v>7.72</v>
      </c>
      <c r="I54" s="10"/>
      <c r="J54" s="10"/>
      <c r="K54" s="10">
        <v>64.28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3"/>
      <c r="Y54" s="3"/>
      <c r="Z54" s="10"/>
      <c r="AA54" s="3"/>
      <c r="AB54" s="10"/>
      <c r="AI54" s="11"/>
      <c r="AJ54" s="11"/>
    </row>
    <row r="55" spans="1:36" s="7" customFormat="1" ht="12.75">
      <c r="A55" s="15">
        <v>42465</v>
      </c>
      <c r="B55" s="2" t="s">
        <v>1332</v>
      </c>
      <c r="C55" s="3" t="s">
        <v>231</v>
      </c>
      <c r="D55" s="3" t="s">
        <v>1369</v>
      </c>
      <c r="E55" s="3" t="s">
        <v>587</v>
      </c>
      <c r="F55" s="3" t="s">
        <v>1705</v>
      </c>
      <c r="G55" s="10">
        <v>218</v>
      </c>
      <c r="H55" s="10">
        <v>23.36</v>
      </c>
      <c r="I55" s="10"/>
      <c r="J55" s="10"/>
      <c r="K55" s="10">
        <v>194.64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3"/>
      <c r="Y55" s="3"/>
      <c r="Z55" s="10"/>
      <c r="AA55" s="3"/>
      <c r="AB55" s="10"/>
      <c r="AI55" s="11"/>
      <c r="AJ55" s="11"/>
    </row>
    <row r="56" spans="1:36" s="7" customFormat="1" ht="12.75">
      <c r="A56" s="15">
        <v>42487</v>
      </c>
      <c r="B56" s="29" t="s">
        <v>1333</v>
      </c>
      <c r="C56" s="7" t="s">
        <v>231</v>
      </c>
      <c r="D56" s="3" t="s">
        <v>1369</v>
      </c>
      <c r="E56" s="3" t="s">
        <v>587</v>
      </c>
      <c r="F56" s="3" t="s">
        <v>1705</v>
      </c>
      <c r="G56" s="10">
        <v>218</v>
      </c>
      <c r="H56" s="10">
        <v>23.36</v>
      </c>
      <c r="I56" s="10"/>
      <c r="J56" s="10"/>
      <c r="K56" s="10">
        <v>194.64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3"/>
      <c r="Y56" s="3"/>
      <c r="Z56" s="10"/>
      <c r="AA56" s="3"/>
      <c r="AB56" s="10"/>
      <c r="AI56" s="11"/>
      <c r="AJ56" s="11"/>
    </row>
    <row r="57" spans="1:36" s="7" customFormat="1" ht="12.75">
      <c r="A57" s="15">
        <v>42471</v>
      </c>
      <c r="B57" s="2" t="s">
        <v>1334</v>
      </c>
      <c r="C57" s="3" t="s">
        <v>231</v>
      </c>
      <c r="D57" s="3" t="s">
        <v>1369</v>
      </c>
      <c r="E57" s="3" t="s">
        <v>587</v>
      </c>
      <c r="F57" s="3" t="s">
        <v>1705</v>
      </c>
      <c r="G57" s="10">
        <v>60</v>
      </c>
      <c r="H57" s="10">
        <v>6.43</v>
      </c>
      <c r="I57" s="10"/>
      <c r="J57" s="10"/>
      <c r="K57" s="10">
        <v>53.57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3"/>
      <c r="Y57" s="3"/>
      <c r="Z57" s="10"/>
      <c r="AA57" s="3"/>
      <c r="AB57" s="10"/>
      <c r="AI57" s="11"/>
      <c r="AJ57" s="11"/>
    </row>
    <row r="58" spans="1:36" s="7" customFormat="1" ht="12.75">
      <c r="A58" s="15">
        <v>42485</v>
      </c>
      <c r="B58" s="2" t="s">
        <v>1335</v>
      </c>
      <c r="C58" s="3" t="s">
        <v>231</v>
      </c>
      <c r="D58" s="3" t="s">
        <v>1369</v>
      </c>
      <c r="E58" s="3" t="s">
        <v>587</v>
      </c>
      <c r="F58" s="3" t="s">
        <v>1705</v>
      </c>
      <c r="G58" s="10">
        <v>198</v>
      </c>
      <c r="H58" s="10">
        <v>21.21</v>
      </c>
      <c r="I58" s="10"/>
      <c r="J58" s="10"/>
      <c r="K58" s="10">
        <v>176.79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3"/>
      <c r="Y58" s="3"/>
      <c r="Z58" s="10"/>
      <c r="AA58" s="3"/>
      <c r="AB58" s="10"/>
      <c r="AI58" s="11"/>
      <c r="AJ58" s="11"/>
    </row>
    <row r="59" spans="1:36" s="7" customFormat="1" ht="12.75">
      <c r="A59" s="15">
        <v>42461</v>
      </c>
      <c r="B59" s="2" t="s">
        <v>1336</v>
      </c>
      <c r="C59" s="3" t="s">
        <v>1452</v>
      </c>
      <c r="D59" s="3" t="s">
        <v>1682</v>
      </c>
      <c r="E59" s="3" t="s">
        <v>1453</v>
      </c>
      <c r="F59" s="3" t="s">
        <v>1706</v>
      </c>
      <c r="G59" s="10">
        <v>25</v>
      </c>
      <c r="H59" s="10">
        <v>2.68</v>
      </c>
      <c r="I59" s="10"/>
      <c r="J59" s="10"/>
      <c r="K59" s="10"/>
      <c r="L59" s="10"/>
      <c r="M59" s="10"/>
      <c r="N59" s="10">
        <v>22.32</v>
      </c>
      <c r="O59" s="10"/>
      <c r="P59" s="10"/>
      <c r="Q59" s="10"/>
      <c r="R59" s="10"/>
      <c r="S59" s="10"/>
      <c r="T59" s="10"/>
      <c r="U59" s="10"/>
      <c r="V59" s="10"/>
      <c r="W59" s="10"/>
      <c r="X59" s="3"/>
      <c r="Y59" s="3"/>
      <c r="Z59" s="10"/>
      <c r="AA59" s="3"/>
      <c r="AB59" s="10"/>
      <c r="AI59" s="11"/>
      <c r="AJ59" s="11"/>
    </row>
    <row r="60" spans="1:36" s="7" customFormat="1" ht="12.75">
      <c r="A60" s="15">
        <v>42485</v>
      </c>
      <c r="B60" s="2" t="s">
        <v>1337</v>
      </c>
      <c r="C60" s="3" t="s">
        <v>231</v>
      </c>
      <c r="D60" s="3" t="s">
        <v>1369</v>
      </c>
      <c r="E60" s="3" t="s">
        <v>587</v>
      </c>
      <c r="F60" s="3" t="s">
        <v>1705</v>
      </c>
      <c r="G60" s="10">
        <v>4</v>
      </c>
      <c r="H60" s="10">
        <v>0.43</v>
      </c>
      <c r="I60" s="10"/>
      <c r="J60" s="10"/>
      <c r="K60" s="10">
        <v>3.57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3"/>
      <c r="Y60" s="3"/>
      <c r="Z60" s="10"/>
      <c r="AA60" s="3"/>
      <c r="AB60" s="10"/>
      <c r="AI60" s="11"/>
      <c r="AJ60" s="11"/>
    </row>
    <row r="61" spans="1:36" s="7" customFormat="1" ht="12.75">
      <c r="A61" s="15">
        <v>42485</v>
      </c>
      <c r="B61" s="2" t="s">
        <v>1338</v>
      </c>
      <c r="C61" s="3" t="s">
        <v>48</v>
      </c>
      <c r="D61" s="3" t="s">
        <v>278</v>
      </c>
      <c r="E61" s="3" t="s">
        <v>202</v>
      </c>
      <c r="F61" s="3" t="s">
        <v>1700</v>
      </c>
      <c r="G61" s="10">
        <v>34</v>
      </c>
      <c r="H61" s="10">
        <v>3.64</v>
      </c>
      <c r="I61" s="10"/>
      <c r="J61" s="10"/>
      <c r="K61" s="10">
        <v>30.36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3"/>
      <c r="Y61" s="3"/>
      <c r="Z61" s="10"/>
      <c r="AA61" s="3"/>
      <c r="AB61" s="10"/>
      <c r="AI61" s="11"/>
      <c r="AJ61" s="11"/>
    </row>
    <row r="62" spans="1:36" s="7" customFormat="1" ht="12.75">
      <c r="A62" s="15">
        <v>42472</v>
      </c>
      <c r="B62" s="2" t="s">
        <v>1339</v>
      </c>
      <c r="C62" s="3" t="s">
        <v>231</v>
      </c>
      <c r="D62" s="3" t="s">
        <v>1369</v>
      </c>
      <c r="E62" s="3" t="s">
        <v>587</v>
      </c>
      <c r="F62" s="3" t="s">
        <v>1705</v>
      </c>
      <c r="G62" s="10">
        <v>41</v>
      </c>
      <c r="H62" s="10">
        <v>4.3899999999999997</v>
      </c>
      <c r="I62" s="10"/>
      <c r="J62" s="10"/>
      <c r="K62" s="10">
        <v>36.61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3"/>
      <c r="Y62" s="3"/>
      <c r="Z62" s="10"/>
      <c r="AA62" s="3"/>
      <c r="AB62" s="10"/>
      <c r="AI62" s="11"/>
      <c r="AJ62" s="11"/>
    </row>
    <row r="63" spans="1:36" s="7" customFormat="1" ht="12.75">
      <c r="A63" s="15">
        <v>42487</v>
      </c>
      <c r="B63" s="2" t="s">
        <v>1340</v>
      </c>
      <c r="C63" s="3" t="s">
        <v>231</v>
      </c>
      <c r="D63" s="3" t="s">
        <v>1369</v>
      </c>
      <c r="E63" s="3" t="s">
        <v>587</v>
      </c>
      <c r="F63" s="3" t="s">
        <v>1705</v>
      </c>
      <c r="G63" s="10">
        <v>45</v>
      </c>
      <c r="H63" s="10">
        <v>4.82</v>
      </c>
      <c r="I63" s="10"/>
      <c r="J63" s="10"/>
      <c r="K63" s="10">
        <v>40.18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3"/>
      <c r="Y63" s="3"/>
      <c r="Z63" s="10"/>
      <c r="AA63" s="3"/>
      <c r="AB63" s="10"/>
      <c r="AI63" s="11"/>
      <c r="AJ63" s="11"/>
    </row>
    <row r="64" spans="1:36" s="7" customFormat="1" ht="12.75">
      <c r="A64" s="15">
        <v>42487</v>
      </c>
      <c r="B64" s="2" t="s">
        <v>1341</v>
      </c>
      <c r="C64" s="3" t="s">
        <v>231</v>
      </c>
      <c r="D64" s="3" t="s">
        <v>1369</v>
      </c>
      <c r="E64" s="3" t="s">
        <v>587</v>
      </c>
      <c r="F64" s="3" t="s">
        <v>1705</v>
      </c>
      <c r="G64" s="10">
        <v>173</v>
      </c>
      <c r="H64" s="10">
        <v>18.54</v>
      </c>
      <c r="I64" s="10"/>
      <c r="J64" s="10"/>
      <c r="K64" s="10">
        <v>154.46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3"/>
      <c r="Y64" s="3"/>
      <c r="Z64" s="10"/>
      <c r="AA64" s="3"/>
      <c r="AB64" s="10"/>
      <c r="AI64" s="11"/>
      <c r="AJ64" s="11"/>
    </row>
    <row r="65" spans="1:36" s="7" customFormat="1" ht="12.75">
      <c r="A65" s="15">
        <v>42481</v>
      </c>
      <c r="B65" s="2" t="s">
        <v>1343</v>
      </c>
      <c r="C65" s="3" t="s">
        <v>231</v>
      </c>
      <c r="D65" s="3" t="s">
        <v>1707</v>
      </c>
      <c r="E65" s="3" t="s">
        <v>587</v>
      </c>
      <c r="F65" s="3" t="s">
        <v>1708</v>
      </c>
      <c r="G65" s="10">
        <v>190</v>
      </c>
      <c r="H65" s="10">
        <v>19.71</v>
      </c>
      <c r="I65" s="10"/>
      <c r="J65" s="10"/>
      <c r="K65" s="10">
        <v>169.29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3"/>
      <c r="Y65" s="3"/>
      <c r="Z65" s="10"/>
      <c r="AA65" s="3"/>
      <c r="AB65" s="10"/>
      <c r="AI65" s="11"/>
      <c r="AJ65" s="11"/>
    </row>
    <row r="66" spans="1:36" s="7" customFormat="1" ht="12.75">
      <c r="A66" s="15">
        <v>42481</v>
      </c>
      <c r="B66" s="2" t="s">
        <v>1344</v>
      </c>
      <c r="C66" s="3" t="s">
        <v>274</v>
      </c>
      <c r="D66" s="3" t="s">
        <v>708</v>
      </c>
      <c r="E66" s="3" t="s">
        <v>894</v>
      </c>
      <c r="F66" s="3" t="s">
        <v>1709</v>
      </c>
      <c r="G66" s="10">
        <v>25</v>
      </c>
      <c r="H66" s="10">
        <v>2.68</v>
      </c>
      <c r="I66" s="10"/>
      <c r="J66" s="10"/>
      <c r="K66" s="10">
        <v>22.32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3"/>
      <c r="Y66" s="3"/>
      <c r="Z66" s="10"/>
      <c r="AA66" s="3"/>
      <c r="AB66" s="10"/>
      <c r="AI66" s="11"/>
      <c r="AJ66" s="11"/>
    </row>
    <row r="67" spans="1:36" s="7" customFormat="1" ht="12.75">
      <c r="A67" s="15">
        <v>42467</v>
      </c>
      <c r="B67" s="2" t="s">
        <v>1345</v>
      </c>
      <c r="C67" s="3" t="s">
        <v>1452</v>
      </c>
      <c r="D67" s="3" t="s">
        <v>1682</v>
      </c>
      <c r="E67" s="3" t="s">
        <v>1453</v>
      </c>
      <c r="F67" s="3" t="s">
        <v>574</v>
      </c>
      <c r="G67" s="10">
        <v>25</v>
      </c>
      <c r="H67" s="10">
        <v>2.68</v>
      </c>
      <c r="I67" s="10"/>
      <c r="J67" s="10"/>
      <c r="K67" s="10"/>
      <c r="L67" s="10"/>
      <c r="M67" s="10"/>
      <c r="N67" s="10">
        <v>22.32</v>
      </c>
      <c r="O67" s="10"/>
      <c r="P67" s="10"/>
      <c r="Q67" s="10"/>
      <c r="R67" s="10"/>
      <c r="S67" s="10"/>
      <c r="T67" s="10"/>
      <c r="U67" s="10"/>
      <c r="V67" s="10"/>
      <c r="W67" s="10"/>
      <c r="X67" s="3"/>
      <c r="Y67" s="3"/>
      <c r="Z67" s="10"/>
      <c r="AA67" s="3"/>
      <c r="AB67" s="10"/>
      <c r="AI67" s="11"/>
      <c r="AJ67" s="11"/>
    </row>
    <row r="68" spans="1:36" s="7" customFormat="1" ht="12.75">
      <c r="A68" s="15">
        <v>42481</v>
      </c>
      <c r="B68" s="2" t="s">
        <v>1346</v>
      </c>
      <c r="C68" s="3" t="s">
        <v>576</v>
      </c>
      <c r="D68" s="3" t="s">
        <v>1710</v>
      </c>
      <c r="E68" s="3" t="s">
        <v>577</v>
      </c>
      <c r="F68" s="3" t="s">
        <v>1434</v>
      </c>
      <c r="G68" s="10">
        <v>1070.99</v>
      </c>
      <c r="H68" s="10">
        <v>114.75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>
        <v>956.24</v>
      </c>
      <c r="W68" s="10"/>
      <c r="X68" s="3"/>
      <c r="Y68" s="3"/>
      <c r="Z68" s="10"/>
      <c r="AA68" s="3"/>
      <c r="AB68" s="10"/>
      <c r="AI68" s="11"/>
      <c r="AJ68" s="11"/>
    </row>
    <row r="69" spans="1:36" s="7" customFormat="1" ht="12.75">
      <c r="A69" s="15">
        <v>42485</v>
      </c>
      <c r="B69" s="2" t="s">
        <v>1347</v>
      </c>
      <c r="C69" s="3" t="s">
        <v>1350</v>
      </c>
      <c r="D69" s="3" t="s">
        <v>1682</v>
      </c>
      <c r="E69" s="3" t="s">
        <v>889</v>
      </c>
      <c r="F69" s="3" t="s">
        <v>1360</v>
      </c>
      <c r="G69" s="10">
        <v>20</v>
      </c>
      <c r="H69" s="10">
        <v>2.14</v>
      </c>
      <c r="I69" s="10"/>
      <c r="J69" s="10"/>
      <c r="K69" s="10"/>
      <c r="L69" s="10"/>
      <c r="M69" s="10"/>
      <c r="N69" s="10">
        <v>17.86</v>
      </c>
      <c r="O69" s="10"/>
      <c r="P69" s="10"/>
      <c r="Q69" s="10"/>
      <c r="R69" s="10"/>
      <c r="S69" s="10"/>
      <c r="T69" s="10"/>
      <c r="U69" s="10"/>
      <c r="V69" s="10"/>
      <c r="W69" s="10"/>
      <c r="X69" s="3"/>
      <c r="Y69" s="3"/>
      <c r="Z69" s="10"/>
      <c r="AA69" s="3"/>
      <c r="AB69" s="10"/>
      <c r="AI69" s="11"/>
      <c r="AJ69" s="11"/>
    </row>
    <row r="70" spans="1:36" s="7" customFormat="1" ht="12.75">
      <c r="A70" s="15">
        <v>42485</v>
      </c>
      <c r="B70" s="2" t="s">
        <v>1348</v>
      </c>
      <c r="C70" s="3" t="s">
        <v>1623</v>
      </c>
      <c r="D70" s="3" t="s">
        <v>1711</v>
      </c>
      <c r="E70" s="3" t="s">
        <v>1445</v>
      </c>
      <c r="F70" s="3" t="s">
        <v>1712</v>
      </c>
      <c r="G70" s="10">
        <v>242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>
        <v>242</v>
      </c>
      <c r="W70" s="10"/>
      <c r="X70" s="3"/>
      <c r="Y70" s="3"/>
      <c r="Z70" s="10"/>
      <c r="AA70" s="3"/>
      <c r="AB70" s="10"/>
      <c r="AI70" s="11"/>
      <c r="AJ70" s="11"/>
    </row>
    <row r="71" spans="1:36" s="7" customFormat="1" ht="12.75">
      <c r="A71" s="15">
        <v>42485</v>
      </c>
      <c r="B71" s="2" t="s">
        <v>1349</v>
      </c>
      <c r="C71" s="3" t="s">
        <v>1623</v>
      </c>
      <c r="D71" s="3" t="s">
        <v>1549</v>
      </c>
      <c r="E71" s="3"/>
      <c r="F71" s="3" t="s">
        <v>1712</v>
      </c>
      <c r="G71" s="10">
        <v>15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>
        <v>15</v>
      </c>
      <c r="W71" s="10"/>
      <c r="X71" s="3"/>
      <c r="Y71" s="3"/>
      <c r="Z71" s="10"/>
      <c r="AA71" s="3"/>
      <c r="AB71" s="10"/>
      <c r="AI71" s="11"/>
      <c r="AJ71" s="11"/>
    </row>
    <row r="72" spans="1:36" s="7" customFormat="1" ht="12.75">
      <c r="A72" s="15">
        <v>42485</v>
      </c>
      <c r="B72" s="2" t="s">
        <v>1351</v>
      </c>
      <c r="C72" s="3" t="s">
        <v>1623</v>
      </c>
      <c r="D72" s="3" t="s">
        <v>1625</v>
      </c>
      <c r="E72" s="3"/>
      <c r="F72" s="3" t="s">
        <v>1712</v>
      </c>
      <c r="G72" s="10">
        <v>10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>
        <v>10</v>
      </c>
      <c r="W72" s="10"/>
      <c r="X72" s="3"/>
      <c r="Y72" s="3"/>
      <c r="Z72" s="10"/>
      <c r="AA72" s="3"/>
      <c r="AB72" s="10"/>
      <c r="AI72" s="11"/>
      <c r="AJ72" s="11"/>
    </row>
    <row r="73" spans="1:36" s="7" customFormat="1" ht="12.75">
      <c r="A73" s="15">
        <v>42485</v>
      </c>
      <c r="B73" s="2" t="s">
        <v>1352</v>
      </c>
      <c r="C73" s="3" t="s">
        <v>1713</v>
      </c>
      <c r="D73" s="3" t="s">
        <v>1626</v>
      </c>
      <c r="E73" s="3"/>
      <c r="F73" s="3" t="s">
        <v>1714</v>
      </c>
      <c r="G73" s="10">
        <v>27.5</v>
      </c>
      <c r="H73" s="10">
        <v>2.95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>
        <v>24.55</v>
      </c>
      <c r="W73" s="10"/>
      <c r="X73" s="3"/>
      <c r="Y73" s="3"/>
      <c r="Z73" s="10"/>
      <c r="AA73" s="3"/>
      <c r="AB73" s="10"/>
      <c r="AI73" s="11"/>
      <c r="AJ73" s="11"/>
    </row>
    <row r="74" spans="1:36" s="7" customFormat="1" ht="12.75">
      <c r="A74" s="15">
        <v>42487</v>
      </c>
      <c r="B74" s="2" t="s">
        <v>1715</v>
      </c>
      <c r="C74" s="3" t="s">
        <v>1721</v>
      </c>
      <c r="D74" s="3" t="s">
        <v>1682</v>
      </c>
      <c r="E74" s="3"/>
      <c r="F74" s="3" t="s">
        <v>1722</v>
      </c>
      <c r="G74" s="10">
        <v>30</v>
      </c>
      <c r="H74" s="10"/>
      <c r="I74" s="10"/>
      <c r="J74" s="10"/>
      <c r="K74" s="10"/>
      <c r="L74" s="10"/>
      <c r="M74" s="10"/>
      <c r="N74" s="10">
        <v>30</v>
      </c>
      <c r="O74" s="10"/>
      <c r="P74" s="10"/>
      <c r="Q74" s="10"/>
      <c r="R74" s="10"/>
      <c r="S74" s="10"/>
      <c r="T74" s="10"/>
      <c r="U74" s="10"/>
      <c r="V74" s="10"/>
      <c r="W74" s="10"/>
      <c r="X74" s="3"/>
      <c r="Y74" s="3"/>
      <c r="Z74" s="10"/>
      <c r="AA74" s="3"/>
      <c r="AB74" s="10"/>
      <c r="AI74" s="11"/>
      <c r="AJ74" s="11"/>
    </row>
    <row r="75" spans="1:36" s="7" customFormat="1" ht="12.75">
      <c r="A75" s="15">
        <v>42488</v>
      </c>
      <c r="B75" s="2" t="s">
        <v>1716</v>
      </c>
      <c r="C75" s="3" t="s">
        <v>286</v>
      </c>
      <c r="D75" s="3" t="s">
        <v>591</v>
      </c>
      <c r="E75" s="3" t="s">
        <v>230</v>
      </c>
      <c r="F75" s="3" t="s">
        <v>574</v>
      </c>
      <c r="G75" s="10">
        <v>345</v>
      </c>
      <c r="H75" s="10">
        <v>36.96</v>
      </c>
      <c r="I75" s="10"/>
      <c r="J75" s="10"/>
      <c r="K75" s="10"/>
      <c r="L75" s="10"/>
      <c r="M75" s="10"/>
      <c r="N75" s="10"/>
      <c r="O75" s="10">
        <v>308.04000000000002</v>
      </c>
      <c r="P75" s="10"/>
      <c r="Q75" s="10"/>
      <c r="R75" s="10"/>
      <c r="S75" s="10"/>
      <c r="T75" s="10"/>
      <c r="U75" s="10"/>
      <c r="V75" s="10"/>
      <c r="W75" s="10"/>
      <c r="X75" s="3"/>
      <c r="Y75" s="3"/>
      <c r="Z75" s="10"/>
      <c r="AA75" s="3"/>
      <c r="AB75" s="10"/>
      <c r="AI75" s="11"/>
      <c r="AJ75" s="11"/>
    </row>
    <row r="76" spans="1:36" s="7" customFormat="1" ht="12.75">
      <c r="A76" s="15">
        <v>42490</v>
      </c>
      <c r="B76" s="2" t="s">
        <v>1717</v>
      </c>
      <c r="C76" s="3" t="s">
        <v>583</v>
      </c>
      <c r="D76" s="3" t="s">
        <v>592</v>
      </c>
      <c r="E76" s="3" t="s">
        <v>1397</v>
      </c>
      <c r="F76" s="3" t="s">
        <v>1698</v>
      </c>
      <c r="G76" s="10">
        <v>98.1</v>
      </c>
      <c r="H76" s="10">
        <v>10.51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>
        <v>87.59</v>
      </c>
      <c r="W76" s="10"/>
      <c r="X76" s="3"/>
      <c r="Y76" s="3"/>
      <c r="Z76" s="10"/>
      <c r="AA76" s="3"/>
      <c r="AB76" s="10"/>
      <c r="AI76" s="11"/>
      <c r="AJ76" s="11"/>
    </row>
    <row r="77" spans="1:36" s="7" customFormat="1" ht="12.75">
      <c r="A77" s="15">
        <v>42490</v>
      </c>
      <c r="B77" s="2" t="s">
        <v>1718</v>
      </c>
      <c r="C77" s="3" t="s">
        <v>285</v>
      </c>
      <c r="D77" s="3" t="s">
        <v>591</v>
      </c>
      <c r="E77" s="3" t="s">
        <v>63</v>
      </c>
      <c r="F77" s="3" t="s">
        <v>574</v>
      </c>
      <c r="G77" s="10">
        <v>77.5</v>
      </c>
      <c r="H77" s="10">
        <v>8.3000000000000007</v>
      </c>
      <c r="I77" s="10"/>
      <c r="J77" s="10"/>
      <c r="K77" s="10"/>
      <c r="L77" s="10"/>
      <c r="M77" s="10"/>
      <c r="N77" s="10"/>
      <c r="O77" s="10">
        <v>69.2</v>
      </c>
      <c r="P77" s="10"/>
      <c r="Q77" s="10"/>
      <c r="R77" s="10"/>
      <c r="S77" s="10"/>
      <c r="T77" s="10"/>
      <c r="U77" s="10"/>
      <c r="V77" s="10"/>
      <c r="W77" s="10"/>
      <c r="X77" s="3"/>
      <c r="Y77" s="3"/>
      <c r="Z77" s="10"/>
      <c r="AA77" s="3"/>
      <c r="AB77" s="10"/>
      <c r="AI77" s="11"/>
      <c r="AJ77" s="11"/>
    </row>
    <row r="78" spans="1:36" s="7" customFormat="1" ht="12.75">
      <c r="A78" s="15">
        <v>42486</v>
      </c>
      <c r="B78" s="2" t="s">
        <v>1719</v>
      </c>
      <c r="C78" s="3" t="s">
        <v>1675</v>
      </c>
      <c r="D78" s="3" t="s">
        <v>1374</v>
      </c>
      <c r="E78" s="3" t="s">
        <v>1642</v>
      </c>
      <c r="F78" s="3" t="s">
        <v>1643</v>
      </c>
      <c r="G78" s="10">
        <v>1000</v>
      </c>
      <c r="H78" s="10">
        <v>107.14</v>
      </c>
      <c r="I78" s="10"/>
      <c r="J78" s="10">
        <v>892.86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3"/>
      <c r="Y78" s="3"/>
      <c r="Z78" s="10"/>
      <c r="AA78" s="3"/>
      <c r="AB78" s="10"/>
      <c r="AI78" s="11"/>
      <c r="AJ78" s="11"/>
    </row>
    <row r="79" spans="1:36" s="7" customFormat="1" ht="12.75">
      <c r="A79" s="15">
        <v>42466</v>
      </c>
      <c r="B79" s="2" t="s">
        <v>1720</v>
      </c>
      <c r="C79" s="3" t="s">
        <v>48</v>
      </c>
      <c r="D79" s="3" t="s">
        <v>1454</v>
      </c>
      <c r="E79" s="3" t="s">
        <v>202</v>
      </c>
      <c r="F79" s="3" t="s">
        <v>1700</v>
      </c>
      <c r="G79" s="10">
        <v>2000</v>
      </c>
      <c r="H79" s="10">
        <v>214.29</v>
      </c>
      <c r="I79" s="10"/>
      <c r="J79" s="10"/>
      <c r="K79" s="10">
        <v>1785.71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3"/>
      <c r="Y79" s="3"/>
      <c r="Z79" s="10"/>
      <c r="AA79" s="3"/>
      <c r="AB79" s="10"/>
      <c r="AI79" s="11"/>
      <c r="AJ79" s="11"/>
    </row>
    <row r="80" spans="1:36" s="7" customFormat="1" ht="12.75">
      <c r="A80" s="15">
        <v>42466</v>
      </c>
      <c r="B80" s="2" t="s">
        <v>1723</v>
      </c>
      <c r="C80" s="3" t="s">
        <v>48</v>
      </c>
      <c r="D80" s="3" t="s">
        <v>1432</v>
      </c>
      <c r="E80" s="3" t="s">
        <v>202</v>
      </c>
      <c r="F80" s="3" t="s">
        <v>1700</v>
      </c>
      <c r="G80" s="10">
        <v>1000</v>
      </c>
      <c r="H80" s="10">
        <v>107.14</v>
      </c>
      <c r="I80" s="10"/>
      <c r="J80" s="10"/>
      <c r="K80" s="10">
        <v>892.86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3"/>
      <c r="Y80" s="3"/>
      <c r="Z80" s="10"/>
      <c r="AA80" s="3"/>
      <c r="AB80" s="10"/>
      <c r="AI80" s="11"/>
      <c r="AJ80" s="11"/>
    </row>
    <row r="81" spans="1:36" s="7" customFormat="1" ht="12.75">
      <c r="A81" s="15">
        <v>42486</v>
      </c>
      <c r="B81" s="2" t="s">
        <v>1724</v>
      </c>
      <c r="C81" s="3" t="s">
        <v>1247</v>
      </c>
      <c r="D81" s="3" t="s">
        <v>568</v>
      </c>
      <c r="E81" s="3" t="s">
        <v>1248</v>
      </c>
      <c r="F81" s="3" t="s">
        <v>1249</v>
      </c>
      <c r="G81" s="10">
        <v>20</v>
      </c>
      <c r="H81" s="10">
        <v>2.14</v>
      </c>
      <c r="I81" s="10"/>
      <c r="J81" s="10"/>
      <c r="K81" s="10"/>
      <c r="L81" s="10"/>
      <c r="M81" s="10"/>
      <c r="N81" s="10">
        <v>17.86</v>
      </c>
      <c r="O81" s="10"/>
      <c r="P81" s="10"/>
      <c r="Q81" s="10"/>
      <c r="R81" s="10"/>
      <c r="S81" s="10"/>
      <c r="T81" s="10"/>
      <c r="U81" s="10"/>
      <c r="V81" s="10"/>
      <c r="W81" s="10"/>
      <c r="X81" s="3"/>
      <c r="Y81" s="3"/>
      <c r="Z81" s="10"/>
      <c r="AA81" s="3"/>
      <c r="AB81" s="10"/>
      <c r="AI81" s="11"/>
      <c r="AJ81" s="11"/>
    </row>
    <row r="82" spans="1:36" s="7" customFormat="1" ht="12.75">
      <c r="A82" s="15">
        <v>42486</v>
      </c>
      <c r="B82" s="2" t="s">
        <v>1725</v>
      </c>
      <c r="C82" s="3"/>
      <c r="D82" s="3" t="s">
        <v>1688</v>
      </c>
      <c r="E82" s="3" t="s">
        <v>55</v>
      </c>
      <c r="F82" s="3" t="s">
        <v>574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3"/>
      <c r="Y82" s="3"/>
      <c r="Z82" s="10"/>
      <c r="AA82" s="3" t="s">
        <v>276</v>
      </c>
      <c r="AB82" s="10">
        <v>3443.95</v>
      </c>
      <c r="AI82" s="11"/>
      <c r="AJ82" s="11"/>
    </row>
    <row r="83" spans="1:36" s="7" customFormat="1" ht="12.75">
      <c r="A83" s="15">
        <v>42489</v>
      </c>
      <c r="B83" s="2" t="s">
        <v>1726</v>
      </c>
      <c r="C83" s="3" t="s">
        <v>1001</v>
      </c>
      <c r="D83" s="3" t="s">
        <v>548</v>
      </c>
      <c r="E83" s="3" t="s">
        <v>590</v>
      </c>
      <c r="F83" s="3" t="s">
        <v>574</v>
      </c>
      <c r="G83" s="10">
        <v>557</v>
      </c>
      <c r="H83" s="10">
        <v>59.68</v>
      </c>
      <c r="I83" s="10"/>
      <c r="J83" s="10"/>
      <c r="K83" s="10"/>
      <c r="L83" s="10"/>
      <c r="M83" s="10"/>
      <c r="N83" s="10"/>
      <c r="O83" s="10"/>
      <c r="P83" s="10">
        <v>497.32</v>
      </c>
      <c r="Q83" s="10"/>
      <c r="R83" s="10"/>
      <c r="S83" s="10"/>
      <c r="T83" s="10"/>
      <c r="U83" s="10"/>
      <c r="V83" s="10"/>
      <c r="W83" s="10"/>
      <c r="X83" s="3"/>
      <c r="Y83" s="3"/>
      <c r="Z83" s="10"/>
      <c r="AA83" s="3"/>
      <c r="AB83" s="10"/>
      <c r="AI83" s="11"/>
      <c r="AJ83" s="11"/>
    </row>
    <row r="84" spans="1:36" s="7" customFormat="1" ht="12.75">
      <c r="A84" s="15">
        <v>42486</v>
      </c>
      <c r="B84" s="2" t="s">
        <v>1727</v>
      </c>
      <c r="C84" s="3"/>
      <c r="D84" s="3" t="s">
        <v>560</v>
      </c>
      <c r="E84" s="3" t="s">
        <v>63</v>
      </c>
      <c r="F84" s="3" t="s">
        <v>574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3"/>
      <c r="Y84" s="3"/>
      <c r="Z84" s="10"/>
      <c r="AA84" s="3" t="s">
        <v>285</v>
      </c>
      <c r="AB84" s="10">
        <v>399.8</v>
      </c>
      <c r="AI84" s="11"/>
      <c r="AJ84" s="11"/>
    </row>
    <row r="85" spans="1:36" s="7" customFormat="1" ht="12.75">
      <c r="A85" s="15">
        <v>42490</v>
      </c>
      <c r="B85" s="2" t="s">
        <v>1728</v>
      </c>
      <c r="C85" s="3"/>
      <c r="D85" s="3" t="s">
        <v>560</v>
      </c>
      <c r="E85" s="3" t="s">
        <v>1729</v>
      </c>
      <c r="F85" s="3" t="s">
        <v>1706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3"/>
      <c r="Y85" s="3"/>
      <c r="Z85" s="10"/>
      <c r="AA85" s="3" t="s">
        <v>1730</v>
      </c>
      <c r="AB85" s="10">
        <v>110</v>
      </c>
      <c r="AI85" s="11"/>
      <c r="AJ85" s="11"/>
    </row>
    <row r="86" spans="1:36" s="7" customFormat="1" ht="12.75">
      <c r="A86" s="15">
        <v>42490</v>
      </c>
      <c r="B86" s="2" t="s">
        <v>1731</v>
      </c>
      <c r="C86" s="3" t="s">
        <v>1732</v>
      </c>
      <c r="D86" s="3" t="s">
        <v>548</v>
      </c>
      <c r="E86" s="3" t="s">
        <v>1371</v>
      </c>
      <c r="F86" s="3" t="s">
        <v>574</v>
      </c>
      <c r="G86" s="10">
        <v>125</v>
      </c>
      <c r="H86" s="10">
        <v>13.39</v>
      </c>
      <c r="I86" s="10"/>
      <c r="J86" s="10"/>
      <c r="K86" s="10"/>
      <c r="L86" s="10"/>
      <c r="M86" s="10"/>
      <c r="N86" s="10"/>
      <c r="O86" s="10"/>
      <c r="P86" s="10">
        <v>111.61</v>
      </c>
      <c r="Q86" s="10"/>
      <c r="R86" s="10"/>
      <c r="S86" s="10"/>
      <c r="T86" s="10"/>
      <c r="U86" s="10"/>
      <c r="V86" s="10"/>
      <c r="W86" s="10"/>
      <c r="X86" s="3"/>
      <c r="Y86" s="3"/>
      <c r="Z86" s="10"/>
      <c r="AA86" s="3"/>
      <c r="AB86" s="10"/>
      <c r="AI86" s="11"/>
      <c r="AJ86" s="11"/>
    </row>
    <row r="87" spans="1:36" s="7" customFormat="1" ht="12.75">
      <c r="A87" s="15">
        <v>42488</v>
      </c>
      <c r="B87" s="2" t="s">
        <v>1733</v>
      </c>
      <c r="C87" s="3" t="s">
        <v>1391</v>
      </c>
      <c r="D87" s="3" t="s">
        <v>548</v>
      </c>
      <c r="E87" s="3" t="s">
        <v>558</v>
      </c>
      <c r="F87" s="3" t="s">
        <v>566</v>
      </c>
      <c r="G87" s="10">
        <v>280</v>
      </c>
      <c r="H87" s="10"/>
      <c r="I87" s="10"/>
      <c r="J87" s="10"/>
      <c r="K87" s="10"/>
      <c r="L87" s="10"/>
      <c r="M87" s="10"/>
      <c r="N87" s="10"/>
      <c r="O87" s="10"/>
      <c r="P87" s="10">
        <v>280</v>
      </c>
      <c r="Q87" s="10"/>
      <c r="R87" s="10"/>
      <c r="S87" s="10"/>
      <c r="T87" s="10"/>
      <c r="U87" s="10"/>
      <c r="V87" s="10"/>
      <c r="W87" s="10"/>
      <c r="X87" s="3"/>
      <c r="Y87" s="3"/>
      <c r="Z87" s="10"/>
      <c r="AA87" s="3"/>
      <c r="AB87" s="10"/>
      <c r="AI87" s="11"/>
      <c r="AJ87" s="11"/>
    </row>
    <row r="88" spans="1:36" s="7" customFormat="1" ht="12.75">
      <c r="A88" s="15">
        <v>42488</v>
      </c>
      <c r="B88" s="2" t="s">
        <v>1734</v>
      </c>
      <c r="C88" s="3"/>
      <c r="D88" s="3" t="s">
        <v>1026</v>
      </c>
      <c r="E88" s="3" t="s">
        <v>1735</v>
      </c>
      <c r="F88" s="3" t="s">
        <v>1736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3"/>
      <c r="Y88" s="3"/>
      <c r="Z88" s="10"/>
      <c r="AA88" s="3" t="s">
        <v>1737</v>
      </c>
      <c r="AB88" s="10">
        <v>1290</v>
      </c>
      <c r="AI88" s="11"/>
      <c r="AJ88" s="11"/>
    </row>
    <row r="89" spans="1:36" s="7" customFormat="1" ht="12.75">
      <c r="A89" s="15">
        <v>42490</v>
      </c>
      <c r="B89" s="2" t="s">
        <v>1738</v>
      </c>
      <c r="C89" s="3" t="s">
        <v>585</v>
      </c>
      <c r="D89" s="3" t="s">
        <v>669</v>
      </c>
      <c r="E89" s="3" t="s">
        <v>586</v>
      </c>
      <c r="F89" s="3" t="s">
        <v>574</v>
      </c>
      <c r="G89" s="10">
        <v>600</v>
      </c>
      <c r="H89" s="10">
        <v>64.28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>
        <v>535.71</v>
      </c>
      <c r="W89" s="10"/>
      <c r="X89" s="3"/>
      <c r="Y89" s="3"/>
      <c r="Z89" s="10"/>
      <c r="AA89" s="3"/>
      <c r="AB89" s="10"/>
      <c r="AI89" s="11"/>
      <c r="AJ89" s="11"/>
    </row>
    <row r="90" spans="1:36" s="7" customFormat="1" ht="12.75">
      <c r="A90" s="72"/>
      <c r="B90" s="34"/>
      <c r="C90" s="34"/>
      <c r="D90" s="34"/>
      <c r="E90" s="34"/>
      <c r="F90" s="34"/>
      <c r="G90" s="75">
        <f>SUM(G5:G89)</f>
        <v>130125.97000000002</v>
      </c>
      <c r="H90" s="75">
        <f>SUM(H5:H89)</f>
        <v>7668.600000000004</v>
      </c>
      <c r="I90" s="75">
        <f>SUM(I5:I89)</f>
        <v>35478</v>
      </c>
      <c r="J90" s="75">
        <f>SUM(J5:J89)</f>
        <v>5812.41</v>
      </c>
      <c r="K90" s="75">
        <f>SUM(K5:K89)</f>
        <v>7988.9099999999989</v>
      </c>
      <c r="L90" s="75"/>
      <c r="M90" s="75"/>
      <c r="N90" s="75">
        <f>SUM(N5:N89)</f>
        <v>524.33000000000004</v>
      </c>
      <c r="O90" s="75">
        <f>SUM(O5:O89)</f>
        <v>481.03000000000003</v>
      </c>
      <c r="P90" s="75">
        <f>SUM(P5:P89)</f>
        <v>888.93</v>
      </c>
      <c r="Q90" s="75">
        <f>SUM(Q5:Q89)</f>
        <v>25266.99</v>
      </c>
      <c r="R90" s="75">
        <f>SUM(R5:R89)</f>
        <v>5658</v>
      </c>
      <c r="S90" s="35"/>
      <c r="T90" s="75">
        <f>SUM(T5:T89)</f>
        <v>32857.14</v>
      </c>
      <c r="U90" s="35"/>
      <c r="V90" s="75">
        <f>SUM(V5:V89)</f>
        <v>7500.630000000001</v>
      </c>
      <c r="W90" s="35"/>
      <c r="X90" s="35"/>
      <c r="Y90" s="35"/>
      <c r="Z90" s="75"/>
      <c r="AB90" s="125">
        <f>SUM(AB5:AB89)</f>
        <v>13843.029999999999</v>
      </c>
      <c r="AG90" s="11"/>
      <c r="AH90" s="11"/>
    </row>
    <row r="91" spans="1:36" s="7" customFormat="1" ht="12.75">
      <c r="A91" s="72"/>
      <c r="B91" s="34"/>
      <c r="C91" s="34"/>
      <c r="D91" s="34"/>
      <c r="E91" s="34"/>
      <c r="F91" s="34"/>
      <c r="G91" s="35"/>
      <c r="H91" s="35"/>
      <c r="I91" s="35"/>
      <c r="J91" s="35"/>
      <c r="K91" s="35"/>
      <c r="L91" s="35"/>
      <c r="M91" s="35"/>
      <c r="N91" s="35"/>
      <c r="O91" s="7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G91" s="11"/>
      <c r="AH91" s="11"/>
    </row>
    <row r="92" spans="1:36" s="7" customFormat="1" ht="12.75">
      <c r="A92" s="72"/>
      <c r="B92" s="34"/>
      <c r="C92" s="34"/>
      <c r="D92" s="34"/>
      <c r="E92" s="34"/>
      <c r="F92" s="34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G92" s="11"/>
      <c r="AH92" s="11"/>
    </row>
    <row r="93" spans="1:36" s="7" customFormat="1" ht="12.75">
      <c r="A93" s="72"/>
      <c r="B93" s="34"/>
      <c r="C93" s="34"/>
      <c r="D93" s="34"/>
      <c r="E93" s="34"/>
      <c r="F93" s="34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G93" s="11"/>
      <c r="AH93" s="11"/>
    </row>
    <row r="94" spans="1:36" s="7" customFormat="1">
      <c r="A94" s="81"/>
      <c r="B94" s="6"/>
      <c r="C94" s="6"/>
      <c r="D94" s="6"/>
      <c r="E94" s="6"/>
      <c r="F94" s="6"/>
      <c r="G94" s="59"/>
      <c r="H94" s="59"/>
      <c r="I94" s="59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G94" s="11"/>
      <c r="AH94" s="11"/>
    </row>
    <row r="95" spans="1:36" s="7" customFormat="1">
      <c r="A95" s="81"/>
      <c r="B95" s="6"/>
      <c r="C95" s="6"/>
      <c r="D95" s="6"/>
      <c r="E95" s="6"/>
      <c r="F95" s="6"/>
      <c r="G95" s="59"/>
      <c r="H95" s="59"/>
      <c r="I95" s="59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G95" s="11"/>
      <c r="AH95" s="11"/>
    </row>
    <row r="96" spans="1:36" s="7" customFormat="1">
      <c r="A96" s="6"/>
      <c r="B96" s="6"/>
      <c r="C96" s="6"/>
      <c r="D96" s="6"/>
      <c r="E96" s="6"/>
      <c r="F96" s="6"/>
      <c r="G96" s="59"/>
      <c r="H96" s="59"/>
      <c r="I96" s="59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G96" s="11"/>
      <c r="AH96" s="11"/>
    </row>
    <row r="97" spans="1:34" s="7" customFormat="1">
      <c r="A97" s="6"/>
      <c r="B97" s="6"/>
      <c r="C97" s="6"/>
      <c r="D97" s="6"/>
      <c r="E97" s="6"/>
      <c r="F97" s="6"/>
      <c r="G97" s="59"/>
      <c r="H97" s="59"/>
      <c r="I97" s="59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G97" s="11"/>
      <c r="AH97" s="11"/>
    </row>
    <row r="98" spans="1:34" s="7" customFormat="1">
      <c r="A98" s="6"/>
      <c r="B98" s="6"/>
      <c r="C98" s="6"/>
      <c r="D98" s="6"/>
      <c r="E98" s="6"/>
      <c r="F98" s="6"/>
      <c r="G98" s="59"/>
      <c r="H98" s="59"/>
      <c r="I98" s="59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G98" s="11"/>
      <c r="AH98" s="11"/>
    </row>
    <row r="99" spans="1:34" s="7" customFormat="1">
      <c r="A99" s="6"/>
      <c r="B99" s="6"/>
      <c r="C99" s="6"/>
      <c r="D99" s="6"/>
      <c r="E99" s="6"/>
      <c r="F99" s="6"/>
      <c r="G99" s="59"/>
      <c r="H99" s="59"/>
      <c r="I99" s="59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G99" s="11"/>
      <c r="AH99" s="11"/>
    </row>
    <row r="100" spans="1:34" s="7" customFormat="1">
      <c r="A100" s="6"/>
      <c r="B100" s="6"/>
      <c r="C100" s="6"/>
      <c r="D100" s="6"/>
      <c r="E100" s="6"/>
      <c r="F100" s="6"/>
      <c r="G100" s="59"/>
      <c r="H100" s="59"/>
      <c r="I100" s="59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G100" s="11"/>
      <c r="AH100" s="11"/>
    </row>
    <row r="101" spans="1:34" s="7" customFormat="1">
      <c r="A101" s="6"/>
      <c r="B101" s="6"/>
      <c r="C101" s="6"/>
      <c r="D101" s="6"/>
      <c r="E101" s="6"/>
      <c r="F101" s="6"/>
      <c r="G101" s="59"/>
      <c r="H101" s="59"/>
      <c r="I101" s="59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G101" s="11"/>
      <c r="AH101" s="11"/>
    </row>
    <row r="102" spans="1:34" s="7" customFormat="1">
      <c r="A102" s="6"/>
      <c r="B102" s="6"/>
      <c r="C102" s="6"/>
      <c r="D102" s="6"/>
      <c r="E102" s="6"/>
      <c r="F102" s="6"/>
      <c r="G102" s="59"/>
      <c r="H102" s="59"/>
      <c r="I102" s="59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G102" s="11"/>
      <c r="AH102" s="11"/>
    </row>
    <row r="103" spans="1:34" s="7" customFormat="1">
      <c r="A103" s="6"/>
      <c r="B103" s="6"/>
      <c r="C103" s="6"/>
      <c r="D103" s="6"/>
      <c r="E103" s="6"/>
      <c r="F103" s="6"/>
      <c r="G103" s="59"/>
      <c r="H103" s="59"/>
      <c r="I103" s="59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G103" s="11"/>
      <c r="AH103" s="11"/>
    </row>
    <row r="104" spans="1:34" s="7" customFormat="1">
      <c r="A104" s="6"/>
      <c r="B104" s="6"/>
      <c r="C104" s="6"/>
      <c r="D104" s="6"/>
      <c r="E104" s="6"/>
      <c r="F104" s="6"/>
      <c r="G104" s="59"/>
      <c r="H104" s="59"/>
      <c r="I104" s="59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G104" s="11"/>
      <c r="AH104" s="11"/>
    </row>
    <row r="105" spans="1:34" s="7" customFormat="1">
      <c r="A105" s="6"/>
      <c r="B105" s="6"/>
      <c r="C105" s="6"/>
      <c r="D105" s="6"/>
      <c r="E105" s="6"/>
      <c r="F105" s="6"/>
      <c r="G105" s="59"/>
      <c r="H105" s="59"/>
      <c r="I105" s="59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G105" s="11"/>
      <c r="AH105" s="11"/>
    </row>
    <row r="106" spans="1:34" s="7" customFormat="1">
      <c r="A106" s="6"/>
      <c r="B106" s="6"/>
      <c r="C106" s="6"/>
      <c r="D106" s="6"/>
      <c r="E106" s="6"/>
      <c r="F106" s="6"/>
      <c r="G106" s="59"/>
      <c r="H106" s="59"/>
      <c r="I106" s="59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G106" s="11"/>
      <c r="AH106" s="11"/>
    </row>
    <row r="107" spans="1:34" s="7" customFormat="1">
      <c r="A107" s="6"/>
      <c r="B107" s="6"/>
      <c r="C107" s="6"/>
      <c r="D107" s="6"/>
      <c r="E107" s="6"/>
      <c r="F107" s="6"/>
      <c r="G107" s="59"/>
      <c r="H107" s="59"/>
      <c r="I107" s="59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G107" s="11"/>
      <c r="AH107" s="11"/>
    </row>
    <row r="108" spans="1:34" s="7" customFormat="1">
      <c r="A108" s="6"/>
      <c r="B108" s="6"/>
      <c r="C108" s="6"/>
      <c r="D108" s="6"/>
      <c r="E108" s="6"/>
      <c r="F108" s="6"/>
      <c r="G108" s="59"/>
      <c r="H108" s="59"/>
      <c r="I108" s="59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G108" s="11"/>
      <c r="AH108" s="11"/>
    </row>
    <row r="109" spans="1:34" s="7" customFormat="1">
      <c r="A109" s="6"/>
      <c r="B109" s="6"/>
      <c r="C109" s="6"/>
      <c r="D109" s="6"/>
      <c r="E109" s="6"/>
      <c r="F109" s="6"/>
      <c r="G109" s="59"/>
      <c r="H109" s="59"/>
      <c r="I109" s="59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G109" s="11"/>
      <c r="AH109" s="11"/>
    </row>
    <row r="110" spans="1:34" s="7" customFormat="1">
      <c r="A110" s="6"/>
      <c r="B110" s="6"/>
      <c r="C110" s="6"/>
      <c r="D110" s="6"/>
      <c r="E110" s="6"/>
      <c r="F110" s="6"/>
      <c r="G110" s="59"/>
      <c r="H110" s="59"/>
      <c r="I110" s="59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G110" s="11"/>
      <c r="AH110" s="11"/>
    </row>
    <row r="111" spans="1:34" s="7" customFormat="1">
      <c r="A111" s="6"/>
      <c r="B111" s="6"/>
      <c r="C111" s="6"/>
      <c r="D111" s="6"/>
      <c r="E111" s="6"/>
      <c r="F111" s="6"/>
      <c r="G111" s="59"/>
      <c r="H111" s="59"/>
      <c r="I111" s="59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G111" s="11"/>
      <c r="AH111" s="11"/>
    </row>
    <row r="112" spans="1:34" s="7" customFormat="1">
      <c r="A112" s="6"/>
      <c r="B112" s="6"/>
      <c r="C112" s="6"/>
      <c r="D112" s="6"/>
      <c r="E112" s="6"/>
      <c r="F112" s="6"/>
      <c r="G112" s="59"/>
      <c r="H112" s="59"/>
      <c r="I112" s="59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G112" s="11"/>
      <c r="AH112" s="11"/>
    </row>
    <row r="113" spans="1:34" s="7" customFormat="1">
      <c r="A113" s="6"/>
      <c r="B113" s="6"/>
      <c r="C113" s="6"/>
      <c r="D113" s="6"/>
      <c r="E113" s="6"/>
      <c r="F113" s="6"/>
      <c r="G113" s="59"/>
      <c r="H113" s="59"/>
      <c r="I113" s="59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G113" s="11"/>
      <c r="AH113" s="11"/>
    </row>
    <row r="114" spans="1:34" s="7" customFormat="1">
      <c r="A114" s="6"/>
      <c r="B114" s="6"/>
      <c r="C114" s="6"/>
      <c r="D114" s="6"/>
      <c r="E114" s="6"/>
      <c r="F114" s="6"/>
      <c r="G114" s="59"/>
      <c r="H114" s="59"/>
      <c r="I114" s="59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G114" s="11"/>
      <c r="AH114" s="11"/>
    </row>
    <row r="115" spans="1:34" s="7" customFormat="1">
      <c r="A115" s="6"/>
      <c r="B115" s="6"/>
      <c r="C115" s="6"/>
      <c r="D115" s="6"/>
      <c r="E115" s="6"/>
      <c r="F115" s="6"/>
      <c r="G115" s="59"/>
      <c r="H115" s="59"/>
      <c r="I115" s="59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G115" s="11"/>
      <c r="AH115" s="11"/>
    </row>
    <row r="116" spans="1:34" s="7" customFormat="1">
      <c r="A116" s="6"/>
      <c r="B116" s="6"/>
      <c r="C116" s="6"/>
      <c r="D116" s="6"/>
      <c r="E116" s="6"/>
      <c r="F116" s="6"/>
      <c r="G116" s="59"/>
      <c r="H116" s="59"/>
      <c r="I116" s="59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G116" s="11"/>
      <c r="AH116" s="11"/>
    </row>
    <row r="117" spans="1:34" s="7" customFormat="1">
      <c r="A117" s="6"/>
      <c r="B117" s="6"/>
      <c r="C117" s="6"/>
      <c r="D117" s="6"/>
      <c r="E117" s="6"/>
      <c r="F117" s="6"/>
      <c r="G117" s="59"/>
      <c r="H117" s="59"/>
      <c r="I117" s="59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G117" s="11"/>
      <c r="AH117" s="11"/>
    </row>
    <row r="118" spans="1:34" s="7" customFormat="1">
      <c r="A118" s="6"/>
      <c r="B118" s="6"/>
      <c r="C118" s="6"/>
      <c r="D118" s="6"/>
      <c r="E118" s="6"/>
      <c r="F118" s="6"/>
      <c r="G118" s="59"/>
      <c r="H118" s="59"/>
      <c r="I118" s="59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G118" s="11"/>
      <c r="AH118" s="11"/>
    </row>
    <row r="119" spans="1:34" s="17" customFormat="1">
      <c r="A119" s="6"/>
      <c r="B119" s="6"/>
      <c r="C119" s="6"/>
      <c r="D119" s="6"/>
      <c r="E119" s="6"/>
      <c r="F119" s="6"/>
      <c r="G119" s="59"/>
      <c r="H119" s="59"/>
      <c r="I119" s="59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G119" s="16"/>
      <c r="AH119" s="16"/>
    </row>
    <row r="120" spans="1:34" s="17" customFormat="1">
      <c r="A120" s="6"/>
      <c r="B120" s="6"/>
      <c r="C120" s="6"/>
      <c r="D120" s="6"/>
      <c r="E120" s="6"/>
      <c r="F120" s="6"/>
      <c r="G120" s="59"/>
      <c r="H120" s="59"/>
      <c r="I120" s="59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G120" s="16"/>
      <c r="AH120" s="16"/>
    </row>
    <row r="121" spans="1:34" s="17" customFormat="1">
      <c r="A121" s="6"/>
      <c r="B121" s="6"/>
      <c r="C121" s="6"/>
      <c r="D121" s="6"/>
      <c r="E121" s="6"/>
      <c r="F121" s="6"/>
      <c r="G121" s="59"/>
      <c r="H121" s="59"/>
      <c r="I121" s="59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G121" s="16"/>
      <c r="AH121" s="16"/>
    </row>
    <row r="122" spans="1:34" s="17" customFormat="1">
      <c r="A122" s="6"/>
      <c r="B122" s="6"/>
      <c r="C122" s="6"/>
      <c r="D122" s="6"/>
      <c r="E122" s="6"/>
      <c r="F122" s="6"/>
      <c r="G122" s="59"/>
      <c r="H122" s="59"/>
      <c r="I122" s="59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G122" s="16"/>
      <c r="AH122" s="16"/>
    </row>
    <row r="123" spans="1:34" s="17" customFormat="1">
      <c r="A123" s="6"/>
      <c r="B123" s="6"/>
      <c r="C123" s="6"/>
      <c r="D123" s="6"/>
      <c r="E123" s="6"/>
      <c r="F123" s="6"/>
      <c r="G123" s="59"/>
      <c r="H123" s="59"/>
      <c r="I123" s="59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G123" s="16"/>
      <c r="AH123" s="16"/>
    </row>
    <row r="124" spans="1:34" s="17" customFormat="1">
      <c r="A124" s="6"/>
      <c r="B124" s="6"/>
      <c r="C124" s="6"/>
      <c r="D124" s="6"/>
      <c r="E124" s="6"/>
      <c r="F124" s="6"/>
      <c r="G124" s="59"/>
      <c r="H124" s="59"/>
      <c r="I124" s="59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G124" s="16"/>
      <c r="AH124" s="16"/>
    </row>
    <row r="125" spans="1:34" s="17" customFormat="1">
      <c r="A125" s="6"/>
      <c r="B125" s="6"/>
      <c r="C125" s="6"/>
      <c r="D125" s="6"/>
      <c r="E125" s="6"/>
      <c r="F125" s="6"/>
      <c r="G125" s="59"/>
      <c r="H125" s="59"/>
      <c r="I125" s="59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G125" s="16"/>
      <c r="AH125" s="16"/>
    </row>
    <row r="126" spans="1:34" s="17" customFormat="1">
      <c r="A126" s="6"/>
      <c r="B126" s="6"/>
      <c r="C126" s="6"/>
      <c r="D126" s="6"/>
      <c r="E126" s="6"/>
      <c r="F126" s="6"/>
      <c r="G126" s="59"/>
      <c r="H126" s="59"/>
      <c r="I126" s="59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G126" s="16"/>
      <c r="AH126" s="16"/>
    </row>
    <row r="127" spans="1:34" s="17" customFormat="1">
      <c r="A127" s="6"/>
      <c r="B127" s="6"/>
      <c r="C127" s="6"/>
      <c r="D127" s="6"/>
      <c r="E127" s="6"/>
      <c r="F127" s="6"/>
      <c r="G127" s="59"/>
      <c r="H127" s="59"/>
      <c r="I127" s="59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G127" s="16"/>
      <c r="AH127" s="16"/>
    </row>
    <row r="128" spans="1:34" s="17" customFormat="1">
      <c r="A128" s="6"/>
      <c r="B128" s="6"/>
      <c r="C128" s="6"/>
      <c r="D128" s="6"/>
      <c r="E128" s="6"/>
      <c r="F128" s="6"/>
      <c r="G128" s="59"/>
      <c r="H128" s="59"/>
      <c r="I128" s="59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G128" s="16"/>
      <c r="AH128" s="16"/>
    </row>
    <row r="129" spans="1:34" s="17" customFormat="1">
      <c r="A129" s="6"/>
      <c r="B129" s="6"/>
      <c r="C129" s="6"/>
      <c r="D129" s="6"/>
      <c r="E129" s="6"/>
      <c r="F129" s="6"/>
      <c r="G129" s="59"/>
      <c r="H129" s="59"/>
      <c r="I129" s="59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G129" s="16"/>
      <c r="AH129" s="16"/>
    </row>
    <row r="130" spans="1:34" s="17" customFormat="1">
      <c r="A130" s="6"/>
      <c r="B130" s="6"/>
      <c r="C130" s="6"/>
      <c r="D130" s="6"/>
      <c r="E130" s="6"/>
      <c r="F130" s="6"/>
      <c r="G130" s="59"/>
      <c r="H130" s="59"/>
      <c r="I130" s="59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G130" s="16"/>
      <c r="AH130" s="16"/>
    </row>
    <row r="131" spans="1:34" s="17" customFormat="1">
      <c r="A131" s="6"/>
      <c r="B131" s="6"/>
      <c r="C131" s="6"/>
      <c r="D131" s="6"/>
      <c r="E131" s="6"/>
      <c r="F131" s="6"/>
      <c r="G131" s="59"/>
      <c r="H131" s="59"/>
      <c r="I131" s="59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G131" s="16"/>
      <c r="AH131" s="16"/>
    </row>
    <row r="132" spans="1:34" s="17" customFormat="1">
      <c r="A132" s="6"/>
      <c r="B132" s="6"/>
      <c r="C132" s="6"/>
      <c r="D132" s="6"/>
      <c r="E132" s="6"/>
      <c r="F132" s="6"/>
      <c r="G132" s="59"/>
      <c r="H132" s="59"/>
      <c r="I132" s="59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G132" s="16"/>
      <c r="AH132" s="16"/>
    </row>
    <row r="133" spans="1:34" s="17" customFormat="1">
      <c r="A133" s="6"/>
      <c r="B133" s="6"/>
      <c r="C133" s="6"/>
      <c r="D133" s="6"/>
      <c r="E133" s="6"/>
      <c r="F133" s="6"/>
      <c r="G133" s="59"/>
      <c r="H133" s="59"/>
      <c r="I133" s="59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G133" s="16"/>
      <c r="AH133" s="16"/>
    </row>
    <row r="134" spans="1:34" s="17" customFormat="1">
      <c r="A134" s="6"/>
      <c r="B134" s="6"/>
      <c r="C134" s="6"/>
      <c r="D134" s="6"/>
      <c r="E134" s="6"/>
      <c r="F134" s="6"/>
      <c r="G134" s="59"/>
      <c r="H134" s="59"/>
      <c r="I134" s="59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G134" s="16"/>
      <c r="AH134" s="16"/>
    </row>
    <row r="135" spans="1:34" s="17" customFormat="1">
      <c r="A135" s="6"/>
      <c r="B135" s="6"/>
      <c r="C135" s="6"/>
      <c r="D135" s="6"/>
      <c r="E135" s="6"/>
      <c r="F135" s="6"/>
      <c r="G135" s="59"/>
      <c r="H135" s="59"/>
      <c r="I135" s="59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G135" s="16"/>
      <c r="AH135" s="16"/>
    </row>
    <row r="136" spans="1:34" s="17" customFormat="1">
      <c r="A136" s="6"/>
      <c r="B136" s="6"/>
      <c r="C136" s="6"/>
      <c r="D136" s="6"/>
      <c r="E136" s="6"/>
      <c r="F136" s="6"/>
      <c r="G136" s="59"/>
      <c r="H136" s="59"/>
      <c r="I136" s="59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G136" s="16"/>
      <c r="AH136" s="16"/>
    </row>
    <row r="137" spans="1:34" s="17" customFormat="1">
      <c r="A137" s="6"/>
      <c r="B137" s="6"/>
      <c r="C137" s="6"/>
      <c r="D137" s="6"/>
      <c r="E137" s="6"/>
      <c r="F137" s="6"/>
      <c r="G137" s="59"/>
      <c r="H137" s="59"/>
      <c r="I137" s="59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G137" s="16"/>
      <c r="AH137" s="16"/>
    </row>
    <row r="138" spans="1:34" s="17" customFormat="1">
      <c r="A138" s="6"/>
      <c r="B138" s="6"/>
      <c r="C138" s="6"/>
      <c r="D138" s="6"/>
      <c r="E138" s="6"/>
      <c r="F138" s="6"/>
      <c r="G138" s="59"/>
      <c r="H138" s="59"/>
      <c r="I138" s="59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G138" s="16"/>
      <c r="AH138" s="16"/>
    </row>
    <row r="139" spans="1:34" s="17" customFormat="1">
      <c r="A139" s="6"/>
      <c r="B139" s="6"/>
      <c r="C139" s="6"/>
      <c r="D139" s="6"/>
      <c r="E139" s="6"/>
      <c r="F139" s="6"/>
      <c r="G139" s="59"/>
      <c r="H139" s="59"/>
      <c r="I139" s="59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G139" s="16"/>
      <c r="AH139" s="16"/>
    </row>
    <row r="140" spans="1:34" s="17" customFormat="1">
      <c r="A140" s="6"/>
      <c r="B140" s="6"/>
      <c r="C140" s="6"/>
      <c r="D140" s="6"/>
      <c r="E140" s="6"/>
      <c r="F140" s="6"/>
      <c r="G140" s="59"/>
      <c r="H140" s="59"/>
      <c r="I140" s="59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G140" s="16"/>
      <c r="AH140" s="16"/>
    </row>
    <row r="141" spans="1:34" s="17" customFormat="1">
      <c r="A141" s="6"/>
      <c r="B141" s="6"/>
      <c r="C141" s="6"/>
      <c r="D141" s="6"/>
      <c r="E141" s="6"/>
      <c r="F141" s="6"/>
      <c r="G141" s="59"/>
      <c r="H141" s="59"/>
      <c r="I141" s="59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G141" s="16"/>
      <c r="AH141" s="16"/>
    </row>
    <row r="142" spans="1:34" s="17" customFormat="1">
      <c r="A142" s="6"/>
      <c r="B142" s="6"/>
      <c r="C142" s="6"/>
      <c r="D142" s="6"/>
      <c r="E142" s="6"/>
      <c r="F142" s="6"/>
      <c r="G142" s="59"/>
      <c r="H142" s="59"/>
      <c r="I142" s="59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G142" s="16"/>
      <c r="AH142" s="16"/>
    </row>
    <row r="143" spans="1:34" s="17" customFormat="1">
      <c r="A143" s="6"/>
      <c r="B143" s="6"/>
      <c r="C143" s="6"/>
      <c r="D143" s="6"/>
      <c r="E143" s="6"/>
      <c r="F143" s="6"/>
      <c r="G143" s="59"/>
      <c r="H143" s="59"/>
      <c r="I143" s="59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G143" s="16"/>
      <c r="AH143" s="16"/>
    </row>
    <row r="144" spans="1:34" s="17" customFormat="1">
      <c r="A144" s="6"/>
      <c r="B144" s="6"/>
      <c r="C144" s="6"/>
      <c r="D144" s="6"/>
      <c r="E144" s="6"/>
      <c r="F144" s="6"/>
      <c r="G144" s="59"/>
      <c r="H144" s="59"/>
      <c r="I144" s="59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G144" s="16"/>
      <c r="AH144" s="16"/>
    </row>
    <row r="145" spans="1:34" s="17" customFormat="1">
      <c r="A145" s="6"/>
      <c r="B145" s="6"/>
      <c r="C145" s="6"/>
      <c r="D145" s="6"/>
      <c r="E145" s="6"/>
      <c r="F145" s="6"/>
      <c r="G145" s="59"/>
      <c r="H145" s="59"/>
      <c r="I145" s="59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G145" s="16"/>
      <c r="AH145" s="16"/>
    </row>
    <row r="146" spans="1:34" s="17" customFormat="1">
      <c r="A146" s="6"/>
      <c r="B146" s="6"/>
      <c r="C146" s="6"/>
      <c r="D146" s="6"/>
      <c r="E146" s="6"/>
      <c r="F146" s="6"/>
      <c r="G146" s="59"/>
      <c r="H146" s="59"/>
      <c r="I146" s="59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G146" s="16"/>
      <c r="AH146" s="16"/>
    </row>
    <row r="147" spans="1:34" s="17" customFormat="1">
      <c r="A147" s="6"/>
      <c r="B147" s="6"/>
      <c r="C147" s="6"/>
      <c r="D147" s="6"/>
      <c r="E147" s="6"/>
      <c r="F147" s="6"/>
      <c r="G147" s="59"/>
      <c r="H147" s="59"/>
      <c r="I147" s="59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G147" s="16"/>
      <c r="AH147" s="16"/>
    </row>
    <row r="148" spans="1:34" s="17" customFormat="1">
      <c r="A148" s="6"/>
      <c r="B148" s="6"/>
      <c r="C148" s="6"/>
      <c r="D148" s="6"/>
      <c r="E148" s="6"/>
      <c r="F148" s="6"/>
      <c r="G148" s="59"/>
      <c r="H148" s="59"/>
      <c r="I148" s="59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G148" s="16"/>
      <c r="AH148" s="16"/>
    </row>
    <row r="149" spans="1:34" s="17" customFormat="1">
      <c r="A149" s="6"/>
      <c r="B149" s="6"/>
      <c r="C149" s="6"/>
      <c r="D149" s="6"/>
      <c r="E149" s="6"/>
      <c r="F149" s="6"/>
      <c r="G149" s="59"/>
      <c r="H149" s="59"/>
      <c r="I149" s="59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G149" s="16"/>
      <c r="AH149" s="16"/>
    </row>
    <row r="150" spans="1:34" s="17" customFormat="1">
      <c r="A150" s="6"/>
      <c r="B150" s="6"/>
      <c r="C150" s="6"/>
      <c r="D150" s="6"/>
      <c r="E150" s="6"/>
      <c r="F150" s="6"/>
      <c r="G150" s="59"/>
      <c r="H150" s="59"/>
      <c r="I150" s="59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G150" s="16"/>
      <c r="AH150" s="16"/>
    </row>
    <row r="151" spans="1:34" s="17" customFormat="1">
      <c r="A151" s="6"/>
      <c r="B151" s="6"/>
      <c r="C151" s="6"/>
      <c r="D151" s="6"/>
      <c r="E151" s="6"/>
      <c r="F151" s="6"/>
      <c r="G151" s="59"/>
      <c r="H151" s="59"/>
      <c r="I151" s="59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G151" s="16"/>
      <c r="AH151" s="16"/>
    </row>
    <row r="152" spans="1:34" s="17" customFormat="1">
      <c r="A152" s="6"/>
      <c r="B152" s="6"/>
      <c r="C152" s="6"/>
      <c r="D152" s="6"/>
      <c r="E152" s="6"/>
      <c r="F152" s="6"/>
      <c r="G152" s="59"/>
      <c r="H152" s="59"/>
      <c r="I152" s="59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G152" s="16"/>
      <c r="AH152" s="16"/>
    </row>
    <row r="153" spans="1:34" s="17" customFormat="1">
      <c r="A153" s="6"/>
      <c r="B153" s="6"/>
      <c r="C153" s="6"/>
      <c r="D153" s="6"/>
      <c r="E153" s="6"/>
      <c r="F153" s="6"/>
      <c r="G153" s="59"/>
      <c r="H153" s="59"/>
      <c r="I153" s="59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G153" s="16"/>
      <c r="AH153" s="16"/>
    </row>
    <row r="154" spans="1:34" s="17" customFormat="1">
      <c r="A154" s="6"/>
      <c r="B154" s="6"/>
      <c r="C154" s="6"/>
      <c r="D154" s="6"/>
      <c r="E154" s="6"/>
      <c r="F154" s="6"/>
      <c r="G154" s="59"/>
      <c r="H154" s="59"/>
      <c r="I154" s="59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G154" s="16"/>
      <c r="AH154" s="16"/>
    </row>
    <row r="155" spans="1:34" s="17" customFormat="1">
      <c r="A155" s="6"/>
      <c r="B155" s="6"/>
      <c r="C155" s="6"/>
      <c r="D155" s="6"/>
      <c r="E155" s="6"/>
      <c r="F155" s="6"/>
      <c r="G155" s="59"/>
      <c r="H155" s="59"/>
      <c r="I155" s="59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G155" s="16"/>
      <c r="AH155" s="16"/>
    </row>
    <row r="156" spans="1:34" s="17" customFormat="1">
      <c r="A156" s="6"/>
      <c r="B156" s="6"/>
      <c r="C156" s="6"/>
      <c r="D156" s="6"/>
      <c r="E156" s="6"/>
      <c r="F156" s="6"/>
      <c r="G156" s="59"/>
      <c r="H156" s="59"/>
      <c r="I156" s="59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G156" s="16"/>
      <c r="AH156" s="16"/>
    </row>
    <row r="157" spans="1:34" s="17" customFormat="1">
      <c r="A157" s="6"/>
      <c r="B157" s="6"/>
      <c r="C157" s="6"/>
      <c r="D157" s="6"/>
      <c r="E157" s="6"/>
      <c r="F157" s="6"/>
      <c r="G157" s="59"/>
      <c r="H157" s="59"/>
      <c r="I157" s="59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G157" s="16"/>
      <c r="AH157" s="16"/>
    </row>
    <row r="158" spans="1:34" s="17" customFormat="1">
      <c r="A158" s="6"/>
      <c r="B158" s="6"/>
      <c r="C158" s="6"/>
      <c r="D158" s="6"/>
      <c r="E158" s="6"/>
      <c r="F158" s="6"/>
      <c r="G158" s="59"/>
      <c r="H158" s="59"/>
      <c r="I158" s="59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G158" s="16"/>
      <c r="AH158" s="16"/>
    </row>
    <row r="159" spans="1:34" s="17" customFormat="1">
      <c r="A159" s="6"/>
      <c r="B159" s="6"/>
      <c r="C159" s="6"/>
      <c r="D159" s="6"/>
      <c r="E159" s="6"/>
      <c r="F159" s="6"/>
      <c r="G159" s="59"/>
      <c r="H159" s="59"/>
      <c r="I159" s="59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G159" s="16"/>
      <c r="AH159" s="16"/>
    </row>
    <row r="160" spans="1:34" s="17" customFormat="1">
      <c r="A160" s="6"/>
      <c r="B160" s="6"/>
      <c r="C160" s="6"/>
      <c r="D160" s="6"/>
      <c r="E160" s="6"/>
      <c r="F160" s="6"/>
      <c r="G160" s="59"/>
      <c r="H160" s="59"/>
      <c r="I160" s="59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G160" s="16"/>
      <c r="AH160" s="16"/>
    </row>
    <row r="161" spans="1:36" s="17" customFormat="1">
      <c r="A161" s="6"/>
      <c r="B161" s="6"/>
      <c r="C161" s="6"/>
      <c r="D161" s="6"/>
      <c r="E161" s="6"/>
      <c r="F161" s="6"/>
      <c r="G161" s="59"/>
      <c r="H161" s="59"/>
      <c r="I161" s="59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G161" s="16"/>
      <c r="AH161" s="16"/>
    </row>
    <row r="162" spans="1:36" s="17" customFormat="1">
      <c r="A162" s="6"/>
      <c r="B162" s="6"/>
      <c r="C162" s="6"/>
      <c r="D162" s="6"/>
      <c r="E162" s="6"/>
      <c r="F162" s="6"/>
      <c r="G162" s="59"/>
      <c r="H162" s="59"/>
      <c r="I162" s="59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G162" s="16"/>
      <c r="AH162" s="16"/>
    </row>
    <row r="163" spans="1:36">
      <c r="L163" s="11"/>
      <c r="M163" s="11"/>
      <c r="AG163" s="9"/>
      <c r="AH163" s="9"/>
      <c r="AI163"/>
      <c r="AJ163"/>
    </row>
    <row r="164" spans="1:36">
      <c r="L164" s="11"/>
      <c r="M164" s="11"/>
      <c r="AG164" s="9"/>
      <c r="AH164" s="9"/>
      <c r="AI164"/>
      <c r="AJ164"/>
    </row>
    <row r="165" spans="1:36">
      <c r="L165" s="11"/>
      <c r="M165" s="11"/>
      <c r="AG165" s="9"/>
      <c r="AH165" s="9"/>
      <c r="AI165"/>
      <c r="AJ165"/>
    </row>
    <row r="166" spans="1:36">
      <c r="L166" s="11"/>
      <c r="M166" s="11"/>
      <c r="AG166" s="9"/>
      <c r="AH166" s="9"/>
      <c r="AI166"/>
      <c r="AJ166"/>
    </row>
    <row r="167" spans="1:36">
      <c r="L167" s="11"/>
      <c r="M167" s="11"/>
      <c r="AG167" s="9"/>
      <c r="AH167" s="9"/>
      <c r="AI167"/>
      <c r="AJ167"/>
    </row>
    <row r="168" spans="1:36">
      <c r="L168" s="11"/>
      <c r="M168" s="11"/>
      <c r="AG168" s="9"/>
      <c r="AH168" s="9"/>
      <c r="AI168"/>
      <c r="AJ168"/>
    </row>
    <row r="169" spans="1:36">
      <c r="L169" s="11"/>
      <c r="M169" s="11"/>
      <c r="AG169" s="9"/>
      <c r="AH169" s="9"/>
      <c r="AI169"/>
      <c r="AJ169"/>
    </row>
    <row r="170" spans="1:36">
      <c r="L170" s="11"/>
      <c r="M170" s="11"/>
      <c r="AG170" s="9"/>
      <c r="AH170" s="9"/>
      <c r="AI170"/>
      <c r="AJ170"/>
    </row>
    <row r="171" spans="1:36">
      <c r="L171" s="11"/>
      <c r="M171" s="11"/>
      <c r="AG171" s="9"/>
      <c r="AH171" s="9"/>
      <c r="AI171"/>
      <c r="AJ171"/>
    </row>
    <row r="172" spans="1:36">
      <c r="L172" s="11"/>
      <c r="M172" s="11"/>
      <c r="AG172" s="9"/>
      <c r="AH172" s="9"/>
      <c r="AI172"/>
      <c r="AJ172"/>
    </row>
    <row r="173" spans="1:36">
      <c r="L173" s="11"/>
      <c r="M173" s="11"/>
      <c r="AG173" s="9"/>
      <c r="AH173" s="9"/>
      <c r="AI173"/>
      <c r="AJ173"/>
    </row>
    <row r="174" spans="1:36">
      <c r="L174" s="11"/>
      <c r="M174" s="11"/>
      <c r="AG174" s="9"/>
      <c r="AH174" s="9"/>
      <c r="AI174"/>
      <c r="AJ174"/>
    </row>
    <row r="175" spans="1:36">
      <c r="L175" s="11"/>
      <c r="M175" s="11"/>
      <c r="AG175" s="9"/>
      <c r="AH175" s="9"/>
      <c r="AI175"/>
      <c r="AJ175"/>
    </row>
    <row r="176" spans="1:36">
      <c r="L176" s="11"/>
      <c r="M176" s="11"/>
      <c r="AG176" s="9"/>
      <c r="AH176" s="9"/>
      <c r="AI176"/>
      <c r="AJ176"/>
    </row>
    <row r="177" spans="12:36">
      <c r="L177" s="11"/>
      <c r="M177" s="11"/>
      <c r="AG177" s="9"/>
      <c r="AH177" s="9"/>
      <c r="AI177"/>
      <c r="AJ177"/>
    </row>
    <row r="178" spans="12:36">
      <c r="L178" s="11"/>
      <c r="M178" s="11"/>
      <c r="AG178" s="9"/>
      <c r="AH178" s="9"/>
      <c r="AI178"/>
      <c r="AJ178"/>
    </row>
    <row r="179" spans="12:36">
      <c r="L179" s="11"/>
      <c r="M179" s="11"/>
      <c r="AG179" s="9"/>
      <c r="AH179" s="9"/>
      <c r="AI179"/>
      <c r="AJ179"/>
    </row>
    <row r="180" spans="12:36">
      <c r="L180" s="11"/>
      <c r="M180" s="11"/>
      <c r="AG180" s="9"/>
      <c r="AH180" s="9"/>
      <c r="AI180"/>
      <c r="AJ180"/>
    </row>
    <row r="181" spans="12:36">
      <c r="L181" s="11"/>
      <c r="M181" s="11"/>
      <c r="AG181" s="9"/>
      <c r="AH181" s="9"/>
      <c r="AI181"/>
      <c r="AJ181"/>
    </row>
    <row r="182" spans="12:36">
      <c r="L182" s="11"/>
      <c r="M182" s="11"/>
      <c r="AG182" s="9"/>
      <c r="AH182" s="9"/>
      <c r="AI182"/>
      <c r="AJ182"/>
    </row>
    <row r="183" spans="12:36">
      <c r="L183" s="11"/>
      <c r="M183" s="11"/>
      <c r="AG183" s="9"/>
      <c r="AH183" s="9"/>
      <c r="AI183"/>
      <c r="AJ183"/>
    </row>
    <row r="184" spans="12:36">
      <c r="L184" s="11"/>
      <c r="M184" s="11"/>
      <c r="AG184" s="9"/>
      <c r="AH184" s="9"/>
      <c r="AI184"/>
      <c r="AJ184"/>
    </row>
    <row r="185" spans="12:36">
      <c r="L185" s="11"/>
      <c r="M185" s="11"/>
      <c r="AG185" s="9"/>
      <c r="AH185" s="9"/>
      <c r="AI185"/>
      <c r="AJ185"/>
    </row>
    <row r="186" spans="12:36">
      <c r="L186" s="11"/>
      <c r="M186" s="11"/>
      <c r="AG186" s="9"/>
      <c r="AH186" s="9"/>
      <c r="AI186"/>
      <c r="AJ186"/>
    </row>
    <row r="187" spans="12:36">
      <c r="L187" s="11"/>
      <c r="M187" s="11"/>
      <c r="AG187" s="9"/>
      <c r="AH187" s="9"/>
      <c r="AI187"/>
      <c r="AJ187"/>
    </row>
    <row r="188" spans="12:36">
      <c r="L188" s="11"/>
      <c r="M188" s="11"/>
      <c r="AG188" s="9"/>
      <c r="AH188" s="9"/>
      <c r="AI188"/>
      <c r="AJ188"/>
    </row>
    <row r="189" spans="12:36">
      <c r="L189" s="11"/>
      <c r="M189" s="11"/>
      <c r="AG189" s="9"/>
      <c r="AH189" s="9"/>
      <c r="AI189"/>
      <c r="AJ189"/>
    </row>
    <row r="190" spans="12:36">
      <c r="L190" s="35"/>
      <c r="M190" s="35"/>
    </row>
    <row r="191" spans="12:36">
      <c r="L191" s="35"/>
      <c r="M191" s="35"/>
    </row>
    <row r="192" spans="12:36">
      <c r="L192" s="35"/>
      <c r="M192" s="35"/>
    </row>
    <row r="193" spans="12:13">
      <c r="L193" s="35"/>
      <c r="M193" s="35"/>
    </row>
    <row r="194" spans="12:13">
      <c r="L194" s="35"/>
      <c r="M194" s="35"/>
    </row>
    <row r="195" spans="12:13">
      <c r="L195" s="35"/>
      <c r="M195" s="35"/>
    </row>
    <row r="196" spans="12:13">
      <c r="L196" s="35"/>
      <c r="M196" s="35"/>
    </row>
    <row r="197" spans="12:13">
      <c r="L197" s="35"/>
      <c r="M197" s="35"/>
    </row>
    <row r="198" spans="12:13">
      <c r="L198" s="35"/>
      <c r="M198" s="35"/>
    </row>
    <row r="199" spans="12:13">
      <c r="L199" s="35"/>
      <c r="M199" s="35"/>
    </row>
    <row r="200" spans="12:13">
      <c r="L200" s="35"/>
      <c r="M200" s="35"/>
    </row>
    <row r="201" spans="12:13">
      <c r="L201" s="35"/>
      <c r="M201" s="35"/>
    </row>
    <row r="202" spans="12:13">
      <c r="L202" s="35"/>
      <c r="M202" s="35"/>
    </row>
    <row r="203" spans="12:13">
      <c r="L203" s="35"/>
      <c r="M203" s="35"/>
    </row>
    <row r="204" spans="12:13">
      <c r="L204" s="35"/>
      <c r="M204" s="35"/>
    </row>
    <row r="205" spans="12:13">
      <c r="L205" s="35"/>
      <c r="M205" s="35"/>
    </row>
    <row r="206" spans="12:13">
      <c r="L206" s="35"/>
      <c r="M206" s="35"/>
    </row>
    <row r="207" spans="12:13">
      <c r="L207" s="35"/>
      <c r="M207" s="35"/>
    </row>
    <row r="208" spans="12:13">
      <c r="L208" s="35"/>
      <c r="M208" s="35"/>
    </row>
    <row r="209" spans="12:13">
      <c r="L209" s="35"/>
      <c r="M209" s="35"/>
    </row>
    <row r="210" spans="12:13">
      <c r="L210" s="35"/>
      <c r="M210" s="35"/>
    </row>
    <row r="211" spans="12:13">
      <c r="L211" s="44"/>
      <c r="M211" s="44"/>
    </row>
  </sheetData>
  <mergeCells count="1">
    <mergeCell ref="AA3:AB3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25"/>
  <sheetViews>
    <sheetView workbookViewId="0">
      <pane xSplit="4" ySplit="12" topLeftCell="E34" activePane="bottomRight" state="frozen"/>
      <selection pane="topRight" activeCell="E1" sqref="E1"/>
      <selection pane="bottomLeft" activeCell="A13" sqref="A13"/>
      <selection pane="bottomRight" activeCell="C41" sqref="C41:F41"/>
    </sheetView>
  </sheetViews>
  <sheetFormatPr defaultRowHeight="15"/>
  <cols>
    <col min="1" max="1" width="8" customWidth="1"/>
    <col min="3" max="3" width="38.85546875" customWidth="1"/>
    <col min="4" max="4" width="30.5703125" customWidth="1"/>
    <col min="5" max="5" width="15.140625" customWidth="1"/>
    <col min="6" max="6" width="69.42578125" customWidth="1"/>
    <col min="7" max="7" width="14.85546875" customWidth="1"/>
    <col min="8" max="8" width="11.5703125" customWidth="1"/>
    <col min="9" max="9" width="11.7109375" customWidth="1"/>
    <col min="10" max="10" width="13.5703125" customWidth="1"/>
    <col min="11" max="11" width="11.7109375" customWidth="1"/>
    <col min="12" max="13" width="13" style="9" customWidth="1"/>
    <col min="14" max="14" width="12.5703125" style="11" customWidth="1"/>
    <col min="15" max="15" width="11.85546875" customWidth="1"/>
    <col min="16" max="16" width="12" customWidth="1"/>
    <col min="17" max="17" width="14.7109375" customWidth="1"/>
    <col min="18" max="18" width="11.140625" customWidth="1"/>
    <col min="19" max="19" width="12.28515625" customWidth="1"/>
    <col min="20" max="20" width="11.140625" customWidth="1"/>
    <col min="21" max="21" width="13.7109375" customWidth="1"/>
    <col min="22" max="22" width="13.85546875" customWidth="1"/>
    <col min="23" max="23" width="13.140625" customWidth="1"/>
    <col min="24" max="24" width="13.28515625" customWidth="1"/>
    <col min="25" max="25" width="10.42578125" customWidth="1"/>
    <col min="26" max="26" width="13.140625" customWidth="1"/>
    <col min="27" max="27" width="28.28515625" customWidth="1"/>
    <col min="28" max="28" width="16.5703125" customWidth="1"/>
  </cols>
  <sheetData>
    <row r="1" spans="1:29">
      <c r="A1" t="s">
        <v>1739</v>
      </c>
      <c r="C1" s="36"/>
      <c r="G1" s="9"/>
      <c r="H1" s="9"/>
      <c r="I1" s="9"/>
      <c r="J1" s="9"/>
      <c r="K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1"/>
    </row>
    <row r="2" spans="1:29">
      <c r="A2" s="31"/>
      <c r="B2" s="39"/>
      <c r="C2" s="40"/>
      <c r="D2" s="40"/>
      <c r="E2" s="7"/>
      <c r="F2" s="7"/>
      <c r="G2" s="11"/>
      <c r="H2" s="11"/>
      <c r="I2" s="11"/>
      <c r="J2" s="11"/>
      <c r="K2" s="11"/>
      <c r="L2" s="11"/>
      <c r="M2" s="11"/>
      <c r="O2" s="11"/>
      <c r="P2" s="11"/>
      <c r="Q2" s="11"/>
      <c r="R2" s="43" t="s">
        <v>246</v>
      </c>
      <c r="S2" s="11"/>
      <c r="T2" s="11"/>
      <c r="U2" s="11"/>
      <c r="V2" s="11"/>
      <c r="W2" s="11"/>
      <c r="X2" s="83"/>
      <c r="Y2" s="83"/>
      <c r="Z2" s="11"/>
      <c r="AA2" s="11"/>
      <c r="AB2" s="11"/>
      <c r="AC2" s="11"/>
    </row>
    <row r="3" spans="1:29">
      <c r="A3" s="58" t="s">
        <v>235</v>
      </c>
      <c r="B3" s="45" t="s">
        <v>257</v>
      </c>
      <c r="C3" s="45" t="s">
        <v>258</v>
      </c>
      <c r="D3" s="45" t="s">
        <v>259</v>
      </c>
      <c r="E3" s="45" t="s">
        <v>236</v>
      </c>
      <c r="F3" s="45" t="s">
        <v>237</v>
      </c>
      <c r="G3" s="46" t="s">
        <v>238</v>
      </c>
      <c r="H3" s="46" t="s">
        <v>260</v>
      </c>
      <c r="I3" s="46" t="s">
        <v>239</v>
      </c>
      <c r="J3" s="46" t="s">
        <v>240</v>
      </c>
      <c r="K3" s="46" t="s">
        <v>241</v>
      </c>
      <c r="L3" s="46" t="s">
        <v>1504</v>
      </c>
      <c r="M3" s="46" t="s">
        <v>1535</v>
      </c>
      <c r="N3" s="46" t="s">
        <v>261</v>
      </c>
      <c r="O3" s="46" t="s">
        <v>242</v>
      </c>
      <c r="P3" s="46" t="s">
        <v>244</v>
      </c>
      <c r="Q3" s="46" t="s">
        <v>263</v>
      </c>
      <c r="R3" s="46" t="s">
        <v>247</v>
      </c>
      <c r="S3" s="46" t="s">
        <v>264</v>
      </c>
      <c r="T3" s="46" t="s">
        <v>250</v>
      </c>
      <c r="U3" s="46" t="s">
        <v>266</v>
      </c>
      <c r="V3" s="46" t="s">
        <v>267</v>
      </c>
      <c r="W3" s="46" t="s">
        <v>251</v>
      </c>
      <c r="X3" s="82" t="s">
        <v>253</v>
      </c>
      <c r="Y3" s="82"/>
      <c r="Z3" s="46" t="s">
        <v>269</v>
      </c>
      <c r="AA3" s="158" t="s">
        <v>270</v>
      </c>
      <c r="AB3" s="158"/>
      <c r="AC3" s="7"/>
    </row>
    <row r="4" spans="1:29">
      <c r="A4" s="45"/>
      <c r="B4" s="126"/>
      <c r="C4" s="127"/>
      <c r="D4" s="45"/>
      <c r="E4" s="127"/>
      <c r="F4" s="127"/>
      <c r="G4" s="87"/>
      <c r="H4" s="87"/>
      <c r="I4" s="87"/>
      <c r="J4" s="87"/>
      <c r="K4" s="87"/>
      <c r="L4" s="23" t="s">
        <v>252</v>
      </c>
      <c r="M4" s="23" t="s">
        <v>1534</v>
      </c>
      <c r="N4" s="46" t="s">
        <v>262</v>
      </c>
      <c r="O4" s="87" t="s">
        <v>243</v>
      </c>
      <c r="P4" s="87"/>
      <c r="Q4" s="87" t="s">
        <v>245</v>
      </c>
      <c r="R4" s="87" t="s">
        <v>248</v>
      </c>
      <c r="S4" s="87" t="s">
        <v>249</v>
      </c>
      <c r="T4" s="85"/>
      <c r="U4" s="85" t="s">
        <v>265</v>
      </c>
      <c r="V4" s="87" t="s">
        <v>252</v>
      </c>
      <c r="W4" s="87" t="s">
        <v>252</v>
      </c>
      <c r="X4" s="87" t="s">
        <v>268</v>
      </c>
      <c r="Y4" s="87" t="s">
        <v>254</v>
      </c>
      <c r="Z4" s="87" t="s">
        <v>255</v>
      </c>
      <c r="AA4" s="87" t="s">
        <v>256</v>
      </c>
      <c r="AB4" s="87" t="s">
        <v>238</v>
      </c>
      <c r="AC4" s="7"/>
    </row>
    <row r="5" spans="1:29">
      <c r="A5" s="129">
        <v>42494</v>
      </c>
      <c r="B5" s="84" t="s">
        <v>593</v>
      </c>
      <c r="C5" s="50" t="s">
        <v>1392</v>
      </c>
      <c r="D5" s="3" t="s">
        <v>1374</v>
      </c>
      <c r="E5" s="50" t="s">
        <v>1280</v>
      </c>
      <c r="F5" s="50" t="s">
        <v>1740</v>
      </c>
      <c r="G5" s="51">
        <v>1000</v>
      </c>
      <c r="H5" s="86">
        <v>107.14</v>
      </c>
      <c r="I5" s="86"/>
      <c r="J5" s="86">
        <v>892.86</v>
      </c>
      <c r="K5" s="86"/>
      <c r="L5" s="23"/>
      <c r="M5" s="23"/>
      <c r="N5" s="23"/>
      <c r="O5" s="128"/>
      <c r="P5" s="86"/>
      <c r="Q5" s="128"/>
      <c r="R5" s="128"/>
      <c r="S5" s="128"/>
      <c r="T5" s="86"/>
      <c r="U5" s="86"/>
      <c r="V5" s="128"/>
      <c r="W5" s="128"/>
      <c r="X5" s="128"/>
      <c r="Y5" s="128"/>
      <c r="Z5" s="128"/>
      <c r="AA5" s="128"/>
      <c r="AB5" s="128"/>
      <c r="AC5" s="7"/>
    </row>
    <row r="6" spans="1:29">
      <c r="A6" s="65">
        <v>42492</v>
      </c>
      <c r="B6" s="3" t="s">
        <v>594</v>
      </c>
      <c r="C6" s="3" t="s">
        <v>1421</v>
      </c>
      <c r="D6" s="3" t="s">
        <v>1741</v>
      </c>
      <c r="E6" s="3" t="s">
        <v>1132</v>
      </c>
      <c r="F6" s="3" t="s">
        <v>574</v>
      </c>
      <c r="G6" s="10">
        <v>450</v>
      </c>
      <c r="H6" s="10">
        <v>48.21</v>
      </c>
      <c r="I6" s="10"/>
      <c r="J6" s="10"/>
      <c r="K6" s="10"/>
      <c r="L6" s="10"/>
      <c r="M6" s="10"/>
      <c r="N6" s="10"/>
      <c r="O6" s="10">
        <v>401.79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9">
      <c r="A7" s="65">
        <v>42492</v>
      </c>
      <c r="B7" s="3" t="s">
        <v>595</v>
      </c>
      <c r="C7" s="3"/>
      <c r="D7" s="3" t="s">
        <v>1588</v>
      </c>
      <c r="E7" s="3" t="s">
        <v>1444</v>
      </c>
      <c r="F7" s="3" t="s">
        <v>574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 t="s">
        <v>290</v>
      </c>
      <c r="AB7" s="10">
        <v>325</v>
      </c>
    </row>
    <row r="8" spans="1:29">
      <c r="A8" s="65">
        <v>42493</v>
      </c>
      <c r="B8" s="3" t="s">
        <v>596</v>
      </c>
      <c r="C8" s="3" t="s">
        <v>1742</v>
      </c>
      <c r="D8" s="3" t="s">
        <v>1743</v>
      </c>
      <c r="E8" s="3" t="s">
        <v>1744</v>
      </c>
      <c r="F8" s="3" t="s">
        <v>1745</v>
      </c>
      <c r="G8" s="10">
        <v>1295.8900000000001</v>
      </c>
      <c r="H8" s="10">
        <v>138.84</v>
      </c>
      <c r="I8" s="10"/>
      <c r="J8" s="10">
        <v>1157.04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9">
      <c r="A9" s="65">
        <v>42492</v>
      </c>
      <c r="B9" s="3" t="s">
        <v>597</v>
      </c>
      <c r="C9" s="3"/>
      <c r="D9" s="3" t="s">
        <v>1746</v>
      </c>
      <c r="E9" s="3" t="s">
        <v>46</v>
      </c>
      <c r="F9" s="3" t="s">
        <v>574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 t="s">
        <v>280</v>
      </c>
      <c r="AB9" s="10">
        <v>8955</v>
      </c>
    </row>
    <row r="10" spans="1:29">
      <c r="A10" s="65">
        <v>42495</v>
      </c>
      <c r="B10" s="3" t="s">
        <v>598</v>
      </c>
      <c r="C10" s="3"/>
      <c r="D10" s="3" t="s">
        <v>1747</v>
      </c>
      <c r="E10" s="3" t="s">
        <v>558</v>
      </c>
      <c r="F10" s="3" t="s">
        <v>1485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 t="s">
        <v>1486</v>
      </c>
      <c r="AB10" s="10">
        <v>122</v>
      </c>
    </row>
    <row r="11" spans="1:29">
      <c r="A11" s="65">
        <v>42493</v>
      </c>
      <c r="B11" s="3" t="s">
        <v>599</v>
      </c>
      <c r="C11" s="3" t="s">
        <v>1748</v>
      </c>
      <c r="D11" s="3" t="s">
        <v>1214</v>
      </c>
      <c r="E11" s="3"/>
      <c r="F11" s="3" t="s">
        <v>1749</v>
      </c>
      <c r="G11" s="10">
        <v>1050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>
        <v>1050</v>
      </c>
      <c r="W11" s="10"/>
      <c r="X11" s="10"/>
      <c r="Y11" s="10"/>
      <c r="Z11" s="10"/>
      <c r="AA11" s="10"/>
      <c r="AB11" s="10"/>
    </row>
    <row r="12" spans="1:29">
      <c r="A12" s="65">
        <v>42494</v>
      </c>
      <c r="B12" s="3" t="s">
        <v>600</v>
      </c>
      <c r="C12" s="3" t="s">
        <v>1750</v>
      </c>
      <c r="D12" s="3" t="s">
        <v>1358</v>
      </c>
      <c r="E12" s="3" t="s">
        <v>1751</v>
      </c>
      <c r="F12" s="3" t="s">
        <v>1752</v>
      </c>
      <c r="G12" s="10">
        <v>20000</v>
      </c>
      <c r="H12" s="10">
        <v>2142.86</v>
      </c>
      <c r="I12" s="10"/>
      <c r="J12" s="10"/>
      <c r="K12" s="10"/>
      <c r="L12" s="10">
        <v>17857.14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9">
      <c r="A13" s="65">
        <v>42494</v>
      </c>
      <c r="B13" s="3" t="s">
        <v>601</v>
      </c>
      <c r="C13" s="3" t="s">
        <v>1750</v>
      </c>
      <c r="D13" s="3" t="s">
        <v>1590</v>
      </c>
      <c r="E13" s="3" t="s">
        <v>1751</v>
      </c>
      <c r="F13" s="3" t="s">
        <v>1752</v>
      </c>
      <c r="G13" s="10">
        <v>830</v>
      </c>
      <c r="H13" s="10">
        <v>88.93</v>
      </c>
      <c r="I13" s="10"/>
      <c r="J13" s="10"/>
      <c r="K13" s="10"/>
      <c r="L13" s="10">
        <v>741.07</v>
      </c>
      <c r="M13" s="10"/>
      <c r="N13" s="71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9">
      <c r="A14" s="65">
        <v>42491</v>
      </c>
      <c r="B14" s="3" t="s">
        <v>602</v>
      </c>
      <c r="C14" s="3" t="s">
        <v>1753</v>
      </c>
      <c r="D14" s="3" t="s">
        <v>1590</v>
      </c>
      <c r="E14" s="3" t="s">
        <v>1754</v>
      </c>
      <c r="F14" s="3" t="s">
        <v>1755</v>
      </c>
      <c r="G14" s="10">
        <v>282</v>
      </c>
      <c r="H14" s="10">
        <v>30.21</v>
      </c>
      <c r="I14" s="10"/>
      <c r="J14" s="10"/>
      <c r="K14" s="10"/>
      <c r="L14" s="10">
        <v>251.79</v>
      </c>
      <c r="M14" s="10"/>
      <c r="N14" s="71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9">
      <c r="A15" s="65">
        <v>42491</v>
      </c>
      <c r="B15" s="3" t="s">
        <v>603</v>
      </c>
      <c r="C15" s="3"/>
      <c r="D15" s="3" t="s">
        <v>1591</v>
      </c>
      <c r="E15" s="3" t="s">
        <v>1756</v>
      </c>
      <c r="F15" s="3" t="s">
        <v>1757</v>
      </c>
      <c r="G15" s="10"/>
      <c r="H15" s="10"/>
      <c r="I15" s="10"/>
      <c r="J15" s="10"/>
      <c r="K15" s="10"/>
      <c r="L15" s="71"/>
      <c r="M15" s="71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 t="s">
        <v>1758</v>
      </c>
      <c r="AB15" s="10">
        <v>111</v>
      </c>
    </row>
    <row r="16" spans="1:29">
      <c r="A16" s="65">
        <v>42494</v>
      </c>
      <c r="B16" s="3" t="s">
        <v>604</v>
      </c>
      <c r="C16" s="3" t="s">
        <v>567</v>
      </c>
      <c r="D16" s="3" t="s">
        <v>1759</v>
      </c>
      <c r="E16" s="3" t="s">
        <v>676</v>
      </c>
      <c r="F16" s="3" t="s">
        <v>1760</v>
      </c>
      <c r="G16" s="10">
        <v>1775</v>
      </c>
      <c r="H16" s="10">
        <v>190.18</v>
      </c>
      <c r="I16" s="10"/>
      <c r="J16" s="10"/>
      <c r="K16" s="10"/>
      <c r="L16" s="71"/>
      <c r="M16" s="71"/>
      <c r="N16" s="10"/>
      <c r="O16" s="10"/>
      <c r="P16" s="10"/>
      <c r="Q16" s="10"/>
      <c r="R16" s="10"/>
      <c r="S16" s="10"/>
      <c r="T16" s="10"/>
      <c r="U16" s="10"/>
      <c r="V16" s="10">
        <v>1584.82</v>
      </c>
      <c r="W16" s="10"/>
      <c r="X16" s="10"/>
      <c r="Y16" s="10"/>
      <c r="Z16" s="10"/>
      <c r="AA16" s="10"/>
      <c r="AB16" s="10"/>
    </row>
    <row r="17" spans="1:28">
      <c r="A17" s="65">
        <v>42500</v>
      </c>
      <c r="B17" s="3" t="s">
        <v>605</v>
      </c>
      <c r="C17" s="3"/>
      <c r="D17" s="3" t="s">
        <v>1761</v>
      </c>
      <c r="E17" s="3" t="s">
        <v>569</v>
      </c>
      <c r="F17" s="3" t="s">
        <v>1762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 t="s">
        <v>1364</v>
      </c>
      <c r="AB17" s="10">
        <v>219.05</v>
      </c>
    </row>
    <row r="18" spans="1:28">
      <c r="A18" s="65">
        <v>42500</v>
      </c>
      <c r="B18" s="3" t="s">
        <v>606</v>
      </c>
      <c r="C18" s="3" t="s">
        <v>11</v>
      </c>
      <c r="D18" s="3" t="s">
        <v>1763</v>
      </c>
      <c r="E18" s="3" t="s">
        <v>100</v>
      </c>
      <c r="F18" s="3" t="s">
        <v>1635</v>
      </c>
      <c r="G18" s="10">
        <v>1820</v>
      </c>
      <c r="H18" s="10">
        <v>195</v>
      </c>
      <c r="I18" s="10"/>
      <c r="J18" s="10"/>
      <c r="K18" s="10"/>
      <c r="L18" s="10"/>
      <c r="M18" s="10"/>
      <c r="N18" s="10"/>
      <c r="O18" s="10"/>
      <c r="P18" s="10"/>
      <c r="Q18" s="10">
        <v>1625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>
      <c r="A19" s="65">
        <v>42500</v>
      </c>
      <c r="B19" s="3" t="s">
        <v>607</v>
      </c>
      <c r="C19" s="3" t="s">
        <v>11</v>
      </c>
      <c r="D19" s="3" t="s">
        <v>1764</v>
      </c>
      <c r="E19" s="3" t="s">
        <v>100</v>
      </c>
      <c r="F19" s="3" t="s">
        <v>1635</v>
      </c>
      <c r="G19" s="10">
        <v>1849</v>
      </c>
      <c r="H19" s="10">
        <v>198.11</v>
      </c>
      <c r="I19" s="10"/>
      <c r="J19" s="10"/>
      <c r="K19" s="10"/>
      <c r="L19" s="10"/>
      <c r="M19" s="10"/>
      <c r="N19" s="10"/>
      <c r="O19" s="10"/>
      <c r="P19" s="10"/>
      <c r="Q19" s="10">
        <v>1650.89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>
      <c r="A20" s="65">
        <v>42520</v>
      </c>
      <c r="B20" s="3" t="s">
        <v>608</v>
      </c>
      <c r="C20" s="3" t="s">
        <v>571</v>
      </c>
      <c r="D20" s="3" t="s">
        <v>233</v>
      </c>
      <c r="E20" s="3"/>
      <c r="F20" s="3"/>
      <c r="G20" s="10">
        <v>12070</v>
      </c>
      <c r="H20" s="10"/>
      <c r="I20" s="10">
        <v>12070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>
      <c r="A21" s="65">
        <v>42520</v>
      </c>
      <c r="B21" s="3" t="s">
        <v>610</v>
      </c>
      <c r="C21" s="3" t="s">
        <v>58</v>
      </c>
      <c r="D21" s="3" t="s">
        <v>233</v>
      </c>
      <c r="E21" s="3"/>
      <c r="F21" s="3"/>
      <c r="G21" s="10">
        <v>12070</v>
      </c>
      <c r="H21" s="10"/>
      <c r="I21" s="10">
        <v>12070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>
      <c r="A22" s="65">
        <v>42520</v>
      </c>
      <c r="B22" s="3" t="s">
        <v>611</v>
      </c>
      <c r="C22" s="3" t="s">
        <v>41</v>
      </c>
      <c r="D22" s="3" t="s">
        <v>233</v>
      </c>
      <c r="E22" s="3"/>
      <c r="F22" s="3"/>
      <c r="G22" s="10">
        <v>10998</v>
      </c>
      <c r="H22" s="10"/>
      <c r="I22" s="10">
        <v>10998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>
      <c r="A23" s="65">
        <v>42505</v>
      </c>
      <c r="B23" s="3" t="s">
        <v>612</v>
      </c>
      <c r="C23" s="3" t="s">
        <v>215</v>
      </c>
      <c r="D23" s="3" t="s">
        <v>1765</v>
      </c>
      <c r="E23" s="67" t="s">
        <v>217</v>
      </c>
      <c r="F23" s="67" t="s">
        <v>566</v>
      </c>
      <c r="G23" s="10">
        <v>36800</v>
      </c>
      <c r="H23" s="10">
        <v>3942.86</v>
      </c>
      <c r="I23" s="10"/>
      <c r="J23" s="10"/>
      <c r="K23" s="10"/>
      <c r="L23" s="10"/>
      <c r="M23" s="10"/>
      <c r="N23" s="10"/>
      <c r="O23" s="10"/>
      <c r="P23" s="66"/>
      <c r="Q23" s="10"/>
      <c r="R23" s="10"/>
      <c r="S23" s="10"/>
      <c r="T23" s="10">
        <v>32857.14</v>
      </c>
      <c r="U23" s="10"/>
      <c r="V23" s="10"/>
      <c r="W23" s="10"/>
      <c r="X23" s="10"/>
      <c r="Y23" s="10"/>
      <c r="Z23" s="10"/>
      <c r="AA23" s="10"/>
      <c r="AB23" s="10"/>
    </row>
    <row r="24" spans="1:28">
      <c r="A24" s="65">
        <v>42505</v>
      </c>
      <c r="B24" s="3" t="s">
        <v>613</v>
      </c>
      <c r="C24" s="3" t="s">
        <v>215</v>
      </c>
      <c r="D24" s="3" t="s">
        <v>839</v>
      </c>
      <c r="E24" s="3" t="s">
        <v>217</v>
      </c>
      <c r="F24" s="3" t="s">
        <v>566</v>
      </c>
      <c r="G24" s="10">
        <v>6875.6</v>
      </c>
      <c r="H24" s="10">
        <v>736.67</v>
      </c>
      <c r="I24" s="10"/>
      <c r="J24" s="10"/>
      <c r="K24" s="10"/>
      <c r="L24" s="10"/>
      <c r="M24" s="10"/>
      <c r="N24" s="10"/>
      <c r="O24" s="10"/>
      <c r="P24" s="10"/>
      <c r="Q24" s="10"/>
      <c r="R24" s="10">
        <v>6138.93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>
      <c r="A25" s="65">
        <v>42495</v>
      </c>
      <c r="B25" s="3" t="s">
        <v>614</v>
      </c>
      <c r="C25" s="3"/>
      <c r="D25" s="3" t="s">
        <v>1591</v>
      </c>
      <c r="E25" s="3" t="s">
        <v>55</v>
      </c>
      <c r="F25" s="3" t="s">
        <v>574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 t="s">
        <v>276</v>
      </c>
      <c r="AB25" s="10">
        <v>2994.46</v>
      </c>
    </row>
    <row r="26" spans="1:28">
      <c r="A26" s="65">
        <v>42495</v>
      </c>
      <c r="B26" s="3" t="s">
        <v>615</v>
      </c>
      <c r="C26" s="3" t="s">
        <v>589</v>
      </c>
      <c r="D26" s="3" t="s">
        <v>548</v>
      </c>
      <c r="E26" s="3" t="s">
        <v>590</v>
      </c>
      <c r="F26" s="3" t="s">
        <v>574</v>
      </c>
      <c r="G26" s="10">
        <v>563</v>
      </c>
      <c r="H26" s="10">
        <v>60.32</v>
      </c>
      <c r="I26" s="10"/>
      <c r="J26" s="10"/>
      <c r="K26" s="10"/>
      <c r="L26" s="10"/>
      <c r="M26" s="10"/>
      <c r="N26" s="10"/>
      <c r="O26" s="10"/>
      <c r="P26" s="10">
        <v>502.68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>
      <c r="A27" s="65">
        <v>42496</v>
      </c>
      <c r="B27" s="3" t="s">
        <v>616</v>
      </c>
      <c r="C27" s="3" t="s">
        <v>1766</v>
      </c>
      <c r="D27" s="3" t="s">
        <v>1590</v>
      </c>
      <c r="E27" s="3" t="s">
        <v>1767</v>
      </c>
      <c r="F27" s="3" t="s">
        <v>574</v>
      </c>
      <c r="G27" s="10">
        <v>465</v>
      </c>
      <c r="H27" s="10">
        <v>49.82</v>
      </c>
      <c r="I27" s="10"/>
      <c r="J27" s="10"/>
      <c r="K27" s="10"/>
      <c r="L27" s="10">
        <v>415.18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>
      <c r="A28" s="65">
        <v>42499</v>
      </c>
      <c r="B28" s="3" t="s">
        <v>617</v>
      </c>
      <c r="C28" s="3" t="s">
        <v>1768</v>
      </c>
      <c r="D28" s="3" t="s">
        <v>1743</v>
      </c>
      <c r="E28" s="3" t="s">
        <v>1769</v>
      </c>
      <c r="F28" s="3" t="s">
        <v>1770</v>
      </c>
      <c r="G28" s="10">
        <v>1086.42</v>
      </c>
      <c r="H28" s="10">
        <v>116.4</v>
      </c>
      <c r="I28" s="10"/>
      <c r="J28" s="10">
        <v>970.02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>
      <c r="A29" s="65">
        <v>42500</v>
      </c>
      <c r="B29" s="3" t="s">
        <v>618</v>
      </c>
      <c r="C29" s="3" t="s">
        <v>580</v>
      </c>
      <c r="D29" s="3" t="s">
        <v>1388</v>
      </c>
      <c r="E29" s="3" t="s">
        <v>1687</v>
      </c>
      <c r="F29" s="3" t="s">
        <v>574</v>
      </c>
      <c r="G29" s="10">
        <v>1098.04</v>
      </c>
      <c r="H29" s="10">
        <v>117.65</v>
      </c>
      <c r="I29" s="10"/>
      <c r="J29" s="10"/>
      <c r="K29" s="10"/>
      <c r="L29" s="10"/>
      <c r="M29" s="10"/>
      <c r="N29" s="10"/>
      <c r="O29" s="10"/>
      <c r="P29" s="10"/>
      <c r="Q29" s="10">
        <v>980.39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>
      <c r="A30" s="65">
        <v>42500</v>
      </c>
      <c r="B30" s="3" t="s">
        <v>619</v>
      </c>
      <c r="C30" s="3" t="s">
        <v>580</v>
      </c>
      <c r="D30" s="3" t="s">
        <v>1387</v>
      </c>
      <c r="E30" s="3" t="s">
        <v>1687</v>
      </c>
      <c r="F30" s="3" t="s">
        <v>574</v>
      </c>
      <c r="G30" s="10">
        <v>5053.18</v>
      </c>
      <c r="H30" s="10">
        <v>541.41</v>
      </c>
      <c r="I30" s="10"/>
      <c r="J30" s="10"/>
      <c r="K30" s="10"/>
      <c r="L30" s="10"/>
      <c r="M30" s="10"/>
      <c r="N30" s="10"/>
      <c r="O30" s="10"/>
      <c r="P30" s="10"/>
      <c r="Q30" s="10">
        <v>4511.7700000000004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>
      <c r="A31" s="65">
        <v>42499</v>
      </c>
      <c r="B31" s="3" t="s">
        <v>620</v>
      </c>
      <c r="C31" s="3" t="s">
        <v>1771</v>
      </c>
      <c r="D31" s="3" t="s">
        <v>1590</v>
      </c>
      <c r="E31" s="3" t="s">
        <v>1772</v>
      </c>
      <c r="F31" s="3" t="s">
        <v>1773</v>
      </c>
      <c r="G31" s="10">
        <v>697</v>
      </c>
      <c r="H31" s="10">
        <v>74.680000000000007</v>
      </c>
      <c r="I31" s="10"/>
      <c r="J31" s="10"/>
      <c r="K31" s="10"/>
      <c r="L31" s="10">
        <v>622.32000000000005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>
      <c r="A32" s="65">
        <v>42499</v>
      </c>
      <c r="B32" s="3" t="s">
        <v>621</v>
      </c>
      <c r="C32" s="3" t="s">
        <v>1395</v>
      </c>
      <c r="D32" s="3" t="s">
        <v>1774</v>
      </c>
      <c r="E32" s="3" t="s">
        <v>1396</v>
      </c>
      <c r="F32" s="3" t="s">
        <v>1775</v>
      </c>
      <c r="G32" s="10">
        <v>2340</v>
      </c>
      <c r="H32" s="10">
        <v>250.71</v>
      </c>
      <c r="I32" s="10"/>
      <c r="J32" s="10"/>
      <c r="K32" s="10"/>
      <c r="L32" s="10">
        <v>2089.29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>
      <c r="A33" s="65">
        <v>42501</v>
      </c>
      <c r="B33" s="3" t="s">
        <v>624</v>
      </c>
      <c r="C33" s="3" t="s">
        <v>1776</v>
      </c>
      <c r="D33" s="3" t="s">
        <v>272</v>
      </c>
      <c r="E33" s="3" t="s">
        <v>1777</v>
      </c>
      <c r="F33" s="3" t="s">
        <v>1360</v>
      </c>
      <c r="G33" s="10">
        <v>20</v>
      </c>
      <c r="H33" s="10">
        <v>2.14</v>
      </c>
      <c r="I33" s="10"/>
      <c r="J33" s="10"/>
      <c r="K33" s="10"/>
      <c r="L33" s="10"/>
      <c r="M33" s="10"/>
      <c r="N33" s="10">
        <v>17.86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>
      <c r="A34" s="65">
        <v>42501</v>
      </c>
      <c r="B34" s="3" t="s">
        <v>625</v>
      </c>
      <c r="C34" s="3" t="s">
        <v>1067</v>
      </c>
      <c r="D34" s="3" t="s">
        <v>1425</v>
      </c>
      <c r="E34" s="3" t="s">
        <v>1426</v>
      </c>
      <c r="F34" s="3" t="s">
        <v>1778</v>
      </c>
      <c r="G34" s="10">
        <v>6</v>
      </c>
      <c r="H34" s="10">
        <v>0.64</v>
      </c>
      <c r="I34" s="10"/>
      <c r="J34" s="10"/>
      <c r="K34" s="10"/>
      <c r="L34" s="10"/>
      <c r="M34" s="10"/>
      <c r="N34" s="10">
        <v>5.36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>
      <c r="A35" s="65">
        <v>42501</v>
      </c>
      <c r="B35" s="3" t="s">
        <v>626</v>
      </c>
      <c r="C35" s="3" t="s">
        <v>1067</v>
      </c>
      <c r="D35" s="3" t="s">
        <v>1425</v>
      </c>
      <c r="E35" s="3" t="s">
        <v>1426</v>
      </c>
      <c r="F35" s="3" t="s">
        <v>1778</v>
      </c>
      <c r="G35" s="10">
        <v>6</v>
      </c>
      <c r="H35" s="10">
        <v>0.64</v>
      </c>
      <c r="I35" s="10"/>
      <c r="J35" s="10"/>
      <c r="K35" s="10"/>
      <c r="L35" s="10"/>
      <c r="M35" s="10"/>
      <c r="N35" s="10">
        <v>5.36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>
      <c r="A36" s="65">
        <v>42501</v>
      </c>
      <c r="B36" s="3" t="s">
        <v>627</v>
      </c>
      <c r="C36" s="3" t="s">
        <v>1067</v>
      </c>
      <c r="D36" s="3" t="s">
        <v>1427</v>
      </c>
      <c r="E36" s="3" t="s">
        <v>1426</v>
      </c>
      <c r="F36" s="3" t="s">
        <v>1778</v>
      </c>
      <c r="G36" s="10">
        <v>12</v>
      </c>
      <c r="H36" s="10">
        <v>1.29</v>
      </c>
      <c r="I36" s="10"/>
      <c r="J36" s="10"/>
      <c r="K36" s="10"/>
      <c r="L36" s="10"/>
      <c r="M36" s="10"/>
      <c r="N36" s="10">
        <v>10.71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>
      <c r="A37" s="65">
        <v>42500</v>
      </c>
      <c r="B37" s="3" t="s">
        <v>628</v>
      </c>
      <c r="C37" s="3" t="s">
        <v>41</v>
      </c>
      <c r="D37" s="3" t="s">
        <v>1631</v>
      </c>
      <c r="E37" s="3"/>
      <c r="F37" s="3"/>
      <c r="G37" s="10">
        <v>30</v>
      </c>
      <c r="H37" s="10"/>
      <c r="I37" s="10"/>
      <c r="J37" s="10"/>
      <c r="K37" s="10"/>
      <c r="L37" s="10"/>
      <c r="M37" s="10"/>
      <c r="N37" s="10">
        <v>30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>
      <c r="A38" s="65">
        <v>42496</v>
      </c>
      <c r="B38" s="3" t="s">
        <v>629</v>
      </c>
      <c r="C38" s="3" t="s">
        <v>58</v>
      </c>
      <c r="D38" s="3" t="s">
        <v>1630</v>
      </c>
      <c r="E38" s="3"/>
      <c r="F38" s="3"/>
      <c r="G38" s="10">
        <v>185</v>
      </c>
      <c r="H38" s="10"/>
      <c r="I38" s="10"/>
      <c r="J38" s="10"/>
      <c r="K38" s="10"/>
      <c r="L38" s="10"/>
      <c r="M38" s="10"/>
      <c r="N38" s="10">
        <v>185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>
      <c r="A39" s="65">
        <v>42500</v>
      </c>
      <c r="B39" s="3" t="s">
        <v>630</v>
      </c>
      <c r="C39" s="3" t="s">
        <v>871</v>
      </c>
      <c r="D39" s="3" t="s">
        <v>1779</v>
      </c>
      <c r="E39" s="3" t="s">
        <v>872</v>
      </c>
      <c r="F39" s="3" t="s">
        <v>1780</v>
      </c>
      <c r="G39" s="10">
        <v>2000</v>
      </c>
      <c r="H39" s="10"/>
      <c r="I39" s="10"/>
      <c r="J39" s="10"/>
      <c r="K39" s="10"/>
      <c r="L39" s="10"/>
      <c r="M39" s="10">
        <v>2000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8">
      <c r="A40" s="65">
        <v>42500</v>
      </c>
      <c r="B40" s="3" t="s">
        <v>631</v>
      </c>
      <c r="C40" s="3" t="s">
        <v>871</v>
      </c>
      <c r="D40" s="3" t="s">
        <v>1781</v>
      </c>
      <c r="E40" s="3" t="s">
        <v>872</v>
      </c>
      <c r="F40" s="3" t="s">
        <v>1780</v>
      </c>
      <c r="G40" s="10">
        <v>1000</v>
      </c>
      <c r="H40" s="10"/>
      <c r="I40" s="10"/>
      <c r="J40" s="10"/>
      <c r="K40" s="10"/>
      <c r="L40" s="10"/>
      <c r="M40" s="10">
        <v>1000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>
      <c r="A41" s="65">
        <v>42500</v>
      </c>
      <c r="B41" s="3" t="s">
        <v>632</v>
      </c>
      <c r="C41" s="3" t="s">
        <v>871</v>
      </c>
      <c r="D41" s="3" t="s">
        <v>1782</v>
      </c>
      <c r="E41" s="3" t="s">
        <v>872</v>
      </c>
      <c r="F41" s="3" t="s">
        <v>1780</v>
      </c>
      <c r="G41" s="10">
        <v>2000</v>
      </c>
      <c r="H41" s="10"/>
      <c r="I41" s="10"/>
      <c r="J41" s="10"/>
      <c r="K41" s="10"/>
      <c r="L41" s="10"/>
      <c r="M41" s="10">
        <v>2000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8">
      <c r="A42" s="65">
        <v>42500</v>
      </c>
      <c r="B42" s="3" t="s">
        <v>633</v>
      </c>
      <c r="C42" s="3" t="s">
        <v>871</v>
      </c>
      <c r="D42" s="3" t="s">
        <v>1537</v>
      </c>
      <c r="E42" s="3" t="s">
        <v>872</v>
      </c>
      <c r="F42" s="3" t="s">
        <v>1780</v>
      </c>
      <c r="G42" s="10">
        <v>2000</v>
      </c>
      <c r="H42" s="10"/>
      <c r="I42" s="10"/>
      <c r="J42" s="10"/>
      <c r="K42" s="10"/>
      <c r="L42" s="10"/>
      <c r="M42" s="10">
        <v>2000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>
      <c r="A43" s="65">
        <v>42500</v>
      </c>
      <c r="B43" s="3" t="s">
        <v>634</v>
      </c>
      <c r="C43" s="3" t="s">
        <v>871</v>
      </c>
      <c r="D43" s="3" t="s">
        <v>1538</v>
      </c>
      <c r="E43" s="3" t="s">
        <v>872</v>
      </c>
      <c r="F43" s="3" t="s">
        <v>1780</v>
      </c>
      <c r="G43" s="10">
        <v>2000</v>
      </c>
      <c r="H43" s="10"/>
      <c r="I43" s="10"/>
      <c r="J43" s="10"/>
      <c r="K43" s="10"/>
      <c r="L43" s="10"/>
      <c r="M43" s="10">
        <v>2000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>
      <c r="A44" s="65">
        <v>42500</v>
      </c>
      <c r="B44" s="3" t="s">
        <v>635</v>
      </c>
      <c r="C44" s="3" t="s">
        <v>871</v>
      </c>
      <c r="D44" s="3" t="s">
        <v>1783</v>
      </c>
      <c r="E44" s="3" t="s">
        <v>872</v>
      </c>
      <c r="F44" s="3" t="s">
        <v>1780</v>
      </c>
      <c r="G44" s="10">
        <v>28000</v>
      </c>
      <c r="H44" s="10"/>
      <c r="I44" s="10"/>
      <c r="J44" s="10"/>
      <c r="K44" s="10"/>
      <c r="L44" s="10"/>
      <c r="M44" s="10">
        <v>28000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>
      <c r="A45" s="65">
        <v>42500</v>
      </c>
      <c r="B45" s="3" t="s">
        <v>636</v>
      </c>
      <c r="C45" s="3" t="s">
        <v>871</v>
      </c>
      <c r="D45" s="3" t="s">
        <v>1784</v>
      </c>
      <c r="E45" s="3" t="s">
        <v>872</v>
      </c>
      <c r="F45" s="3" t="s">
        <v>1780</v>
      </c>
      <c r="G45" s="10">
        <v>15000</v>
      </c>
      <c r="H45" s="10"/>
      <c r="I45" s="10"/>
      <c r="J45" s="10"/>
      <c r="K45" s="10"/>
      <c r="L45" s="10"/>
      <c r="M45" s="10">
        <v>15000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>
      <c r="A46" s="65">
        <v>42500</v>
      </c>
      <c r="B46" s="3" t="s">
        <v>637</v>
      </c>
      <c r="C46" s="3" t="s">
        <v>871</v>
      </c>
      <c r="D46" s="3" t="s">
        <v>1541</v>
      </c>
      <c r="E46" s="3" t="s">
        <v>872</v>
      </c>
      <c r="F46" s="3" t="s">
        <v>1780</v>
      </c>
      <c r="G46" s="10">
        <v>15000</v>
      </c>
      <c r="H46" s="10"/>
      <c r="I46" s="10"/>
      <c r="J46" s="10"/>
      <c r="K46" s="10"/>
      <c r="L46" s="10"/>
      <c r="M46" s="10">
        <v>15000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>
      <c r="A47" s="65">
        <v>42500</v>
      </c>
      <c r="B47" s="3" t="s">
        <v>638</v>
      </c>
      <c r="C47" s="3" t="s">
        <v>871</v>
      </c>
      <c r="D47" s="3" t="s">
        <v>1785</v>
      </c>
      <c r="E47" s="3" t="s">
        <v>872</v>
      </c>
      <c r="F47" s="3" t="s">
        <v>1780</v>
      </c>
      <c r="G47" s="10">
        <v>10000</v>
      </c>
      <c r="H47" s="10"/>
      <c r="I47" s="10"/>
      <c r="J47" s="10"/>
      <c r="K47" s="10"/>
      <c r="L47" s="10"/>
      <c r="M47" s="10">
        <v>10000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>
      <c r="A48" s="65">
        <v>42500</v>
      </c>
      <c r="B48" s="3" t="s">
        <v>639</v>
      </c>
      <c r="C48" s="3" t="s">
        <v>871</v>
      </c>
      <c r="D48" s="3" t="s">
        <v>1786</v>
      </c>
      <c r="E48" s="3" t="s">
        <v>872</v>
      </c>
      <c r="F48" s="3" t="s">
        <v>1780</v>
      </c>
      <c r="G48" s="10">
        <v>10000</v>
      </c>
      <c r="H48" s="10"/>
      <c r="I48" s="10"/>
      <c r="J48" s="10"/>
      <c r="K48" s="10"/>
      <c r="L48" s="10"/>
      <c r="M48" s="10">
        <v>10000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>
      <c r="A49" s="65">
        <v>42500</v>
      </c>
      <c r="B49" s="3" t="s">
        <v>640</v>
      </c>
      <c r="C49" s="3" t="s">
        <v>871</v>
      </c>
      <c r="D49" s="3" t="s">
        <v>1546</v>
      </c>
      <c r="E49" s="3" t="s">
        <v>872</v>
      </c>
      <c r="F49" s="3" t="s">
        <v>1780</v>
      </c>
      <c r="G49" s="10">
        <v>15000</v>
      </c>
      <c r="H49" s="10"/>
      <c r="I49" s="10"/>
      <c r="J49" s="10"/>
      <c r="K49" s="10"/>
      <c r="L49" s="10"/>
      <c r="M49" s="10">
        <v>15000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>
      <c r="A50" s="65">
        <v>42500</v>
      </c>
      <c r="B50" s="3" t="s">
        <v>641</v>
      </c>
      <c r="C50" s="3" t="s">
        <v>871</v>
      </c>
      <c r="D50" s="3" t="s">
        <v>1547</v>
      </c>
      <c r="E50" s="3" t="s">
        <v>872</v>
      </c>
      <c r="F50" s="3" t="s">
        <v>1780</v>
      </c>
      <c r="G50" s="10">
        <v>50000</v>
      </c>
      <c r="H50" s="10"/>
      <c r="I50" s="10"/>
      <c r="J50" s="10"/>
      <c r="K50" s="10"/>
      <c r="L50" s="10"/>
      <c r="M50" s="10">
        <v>50000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>
      <c r="A51" s="65">
        <v>42500</v>
      </c>
      <c r="B51" s="3" t="s">
        <v>642</v>
      </c>
      <c r="C51" s="3" t="s">
        <v>871</v>
      </c>
      <c r="D51" s="3" t="s">
        <v>1548</v>
      </c>
      <c r="E51" s="3" t="s">
        <v>872</v>
      </c>
      <c r="F51" s="3" t="s">
        <v>1780</v>
      </c>
      <c r="G51" s="10">
        <v>6626.2</v>
      </c>
      <c r="H51" s="10">
        <v>709.95</v>
      </c>
      <c r="I51" s="10"/>
      <c r="J51" s="10"/>
      <c r="K51" s="10"/>
      <c r="L51" s="10"/>
      <c r="M51" s="10">
        <v>5916.25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>
      <c r="A52" s="65">
        <v>42500</v>
      </c>
      <c r="B52" s="3" t="s">
        <v>643</v>
      </c>
      <c r="C52" s="3" t="s">
        <v>1067</v>
      </c>
      <c r="D52" s="3" t="s">
        <v>1549</v>
      </c>
      <c r="E52" s="3" t="s">
        <v>1550</v>
      </c>
      <c r="F52" s="3" t="s">
        <v>1787</v>
      </c>
      <c r="G52" s="10">
        <v>581.66999999999996</v>
      </c>
      <c r="H52" s="10">
        <v>62.32</v>
      </c>
      <c r="I52" s="10"/>
      <c r="J52" s="10"/>
      <c r="K52" s="10"/>
      <c r="L52" s="10"/>
      <c r="M52" s="10">
        <v>519.35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>
      <c r="A53" s="65">
        <v>42500</v>
      </c>
      <c r="B53" s="3" t="s">
        <v>644</v>
      </c>
      <c r="C53" s="3" t="s">
        <v>1552</v>
      </c>
      <c r="D53" s="3" t="s">
        <v>1788</v>
      </c>
      <c r="E53" s="3" t="s">
        <v>881</v>
      </c>
      <c r="F53" s="3" t="s">
        <v>1789</v>
      </c>
      <c r="G53" s="10">
        <v>4620</v>
      </c>
      <c r="H53" s="10">
        <v>495</v>
      </c>
      <c r="I53" s="10"/>
      <c r="J53" s="10"/>
      <c r="K53" s="10"/>
      <c r="L53" s="10"/>
      <c r="M53" s="10">
        <v>4125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>
      <c r="A54" s="65">
        <v>42500</v>
      </c>
      <c r="B54" s="3" t="s">
        <v>646</v>
      </c>
      <c r="C54" s="3" t="s">
        <v>1376</v>
      </c>
      <c r="D54" s="3" t="s">
        <v>1790</v>
      </c>
      <c r="E54" s="3" t="s">
        <v>1791</v>
      </c>
      <c r="F54" s="3" t="s">
        <v>1792</v>
      </c>
      <c r="G54" s="10">
        <v>17320</v>
      </c>
      <c r="H54" s="10"/>
      <c r="I54" s="10"/>
      <c r="J54" s="10"/>
      <c r="K54" s="10"/>
      <c r="L54" s="10"/>
      <c r="M54" s="10">
        <v>17320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8">
      <c r="A55" s="65">
        <v>42496</v>
      </c>
      <c r="B55" s="3" t="s">
        <v>647</v>
      </c>
      <c r="C55" s="3" t="s">
        <v>1793</v>
      </c>
      <c r="D55" s="3" t="s">
        <v>1794</v>
      </c>
      <c r="E55" s="3"/>
      <c r="F55" s="3" t="s">
        <v>1076</v>
      </c>
      <c r="G55" s="10">
        <v>250012</v>
      </c>
      <c r="H55" s="10"/>
      <c r="I55" s="10"/>
      <c r="J55" s="10"/>
      <c r="K55" s="10"/>
      <c r="L55" s="10"/>
      <c r="M55" s="10">
        <v>250012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>
      <c r="A56" s="65">
        <v>42502</v>
      </c>
      <c r="B56" s="3" t="s">
        <v>648</v>
      </c>
      <c r="C56" s="3" t="s">
        <v>576</v>
      </c>
      <c r="D56" s="3" t="s">
        <v>1515</v>
      </c>
      <c r="E56" s="3" t="s">
        <v>577</v>
      </c>
      <c r="F56" s="3" t="s">
        <v>1437</v>
      </c>
      <c r="G56" s="10">
        <v>500</v>
      </c>
      <c r="H56" s="10">
        <v>53.57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>
        <v>446.43</v>
      </c>
      <c r="W56" s="10"/>
      <c r="X56" s="10"/>
      <c r="Y56" s="10"/>
      <c r="Z56" s="10"/>
      <c r="AA56" s="10"/>
      <c r="AB56" s="10"/>
    </row>
    <row r="57" spans="1:28">
      <c r="A57" s="65">
        <v>38848</v>
      </c>
      <c r="B57" s="3" t="s">
        <v>649</v>
      </c>
      <c r="C57" s="3" t="s">
        <v>1421</v>
      </c>
      <c r="D57" s="3" t="s">
        <v>1805</v>
      </c>
      <c r="E57" s="3" t="s">
        <v>1132</v>
      </c>
      <c r="F57" s="3" t="s">
        <v>574</v>
      </c>
      <c r="G57" s="10">
        <v>260</v>
      </c>
      <c r="H57" s="10">
        <v>27.86</v>
      </c>
      <c r="I57" s="10"/>
      <c r="J57" s="10"/>
      <c r="K57" s="10"/>
      <c r="L57" s="10"/>
      <c r="M57" s="10"/>
      <c r="N57" s="10"/>
      <c r="O57" s="10">
        <v>232.14</v>
      </c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>
      <c r="A58" s="65">
        <v>38848</v>
      </c>
      <c r="B58" s="3" t="s">
        <v>650</v>
      </c>
      <c r="C58" s="3" t="s">
        <v>285</v>
      </c>
      <c r="D58" s="3" t="s">
        <v>1806</v>
      </c>
      <c r="E58" s="3" t="s">
        <v>63</v>
      </c>
      <c r="F58" s="3" t="s">
        <v>574</v>
      </c>
      <c r="G58" s="10">
        <v>215</v>
      </c>
      <c r="H58" s="10">
        <v>23.04</v>
      </c>
      <c r="I58" s="10"/>
      <c r="J58" s="10"/>
      <c r="K58" s="10"/>
      <c r="L58" s="10"/>
      <c r="M58" s="10"/>
      <c r="N58" s="10"/>
      <c r="O58" s="10">
        <v>191.96</v>
      </c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>
      <c r="A59" s="65">
        <v>38849</v>
      </c>
      <c r="B59" s="3" t="s">
        <v>651</v>
      </c>
      <c r="C59" s="3"/>
      <c r="D59" s="3" t="s">
        <v>1807</v>
      </c>
      <c r="E59" s="3" t="s">
        <v>558</v>
      </c>
      <c r="F59" s="3" t="s">
        <v>1485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 t="s">
        <v>1486</v>
      </c>
      <c r="AB59" s="10">
        <v>115</v>
      </c>
    </row>
    <row r="60" spans="1:28">
      <c r="A60" s="65">
        <v>38852</v>
      </c>
      <c r="B60" s="3" t="s">
        <v>652</v>
      </c>
      <c r="C60" s="3"/>
      <c r="D60" s="3" t="s">
        <v>1210</v>
      </c>
      <c r="E60" s="3" t="s">
        <v>55</v>
      </c>
      <c r="F60" s="3" t="s">
        <v>574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 t="s">
        <v>276</v>
      </c>
      <c r="AB60" s="10">
        <v>2585.52</v>
      </c>
    </row>
    <row r="61" spans="1:28">
      <c r="A61" s="65">
        <v>38854</v>
      </c>
      <c r="B61" s="3" t="s">
        <v>653</v>
      </c>
      <c r="C61" s="3"/>
      <c r="D61" s="3" t="s">
        <v>1448</v>
      </c>
      <c r="E61" s="3" t="s">
        <v>570</v>
      </c>
      <c r="F61" s="3" t="s">
        <v>1808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 t="s">
        <v>1809</v>
      </c>
      <c r="AB61" s="10">
        <v>2000</v>
      </c>
    </row>
    <row r="62" spans="1:28">
      <c r="A62" s="65">
        <v>38850</v>
      </c>
      <c r="B62" s="3" t="s">
        <v>654</v>
      </c>
      <c r="C62" s="3" t="s">
        <v>1810</v>
      </c>
      <c r="D62" s="3" t="s">
        <v>568</v>
      </c>
      <c r="E62" s="3" t="s">
        <v>1248</v>
      </c>
      <c r="F62" s="3" t="s">
        <v>1249</v>
      </c>
      <c r="G62" s="10">
        <v>20</v>
      </c>
      <c r="H62" s="10">
        <v>2.14</v>
      </c>
      <c r="I62" s="10"/>
      <c r="J62" s="10"/>
      <c r="K62" s="10"/>
      <c r="L62" s="10"/>
      <c r="M62" s="10"/>
      <c r="N62" s="10">
        <v>17.86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>
      <c r="A63" s="65">
        <v>38853</v>
      </c>
      <c r="B63" s="3" t="s">
        <v>655</v>
      </c>
      <c r="C63" s="3" t="s">
        <v>1361</v>
      </c>
      <c r="D63" s="3" t="s">
        <v>568</v>
      </c>
      <c r="E63" s="3" t="s">
        <v>1231</v>
      </c>
      <c r="F63" s="3" t="s">
        <v>1399</v>
      </c>
      <c r="G63" s="10">
        <v>12</v>
      </c>
      <c r="H63" s="10">
        <v>1.29</v>
      </c>
      <c r="I63" s="10"/>
      <c r="J63" s="10"/>
      <c r="K63" s="10"/>
      <c r="L63" s="10"/>
      <c r="M63" s="10"/>
      <c r="N63" s="10">
        <v>10.71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>
      <c r="A64" s="65">
        <v>38853</v>
      </c>
      <c r="B64" s="3" t="s">
        <v>656</v>
      </c>
      <c r="C64" s="3" t="s">
        <v>1811</v>
      </c>
      <c r="D64" s="3" t="s">
        <v>1374</v>
      </c>
      <c r="E64" s="3" t="s">
        <v>1812</v>
      </c>
      <c r="F64" s="3" t="s">
        <v>1813</v>
      </c>
      <c r="G64" s="10">
        <v>1000</v>
      </c>
      <c r="H64" s="10">
        <v>107.14</v>
      </c>
      <c r="I64" s="10"/>
      <c r="J64" s="10">
        <v>892.86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>
      <c r="A65" s="65">
        <v>42503</v>
      </c>
      <c r="B65" s="3" t="s">
        <v>657</v>
      </c>
      <c r="C65" s="3" t="s">
        <v>1814</v>
      </c>
      <c r="D65" s="3" t="s">
        <v>1374</v>
      </c>
      <c r="E65" s="3" t="s">
        <v>1642</v>
      </c>
      <c r="F65" s="3" t="s">
        <v>1643</v>
      </c>
      <c r="G65" s="10">
        <v>500</v>
      </c>
      <c r="H65" s="10">
        <v>53.57</v>
      </c>
      <c r="I65" s="10"/>
      <c r="J65" s="10">
        <v>446.43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>
      <c r="A66" s="65">
        <v>42508</v>
      </c>
      <c r="B66" s="3" t="s">
        <v>658</v>
      </c>
      <c r="C66" s="3" t="s">
        <v>393</v>
      </c>
      <c r="D66" s="3" t="s">
        <v>272</v>
      </c>
      <c r="E66" s="3" t="s">
        <v>1354</v>
      </c>
      <c r="F66" s="3" t="s">
        <v>1416</v>
      </c>
      <c r="G66" s="10">
        <v>40</v>
      </c>
      <c r="H66" s="10">
        <v>4.29</v>
      </c>
      <c r="I66" s="10"/>
      <c r="J66" s="10"/>
      <c r="K66" s="10"/>
      <c r="L66" s="10"/>
      <c r="M66" s="10"/>
      <c r="N66" s="10">
        <v>35.71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:28">
      <c r="A67" s="65">
        <v>42508</v>
      </c>
      <c r="B67" s="3" t="s">
        <v>659</v>
      </c>
      <c r="C67" s="3"/>
      <c r="D67" s="3" t="s">
        <v>1590</v>
      </c>
      <c r="E67" s="3" t="s">
        <v>1815</v>
      </c>
      <c r="F67" s="3" t="s">
        <v>1816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 t="s">
        <v>1817</v>
      </c>
      <c r="AB67" s="10">
        <v>164</v>
      </c>
    </row>
    <row r="68" spans="1:28">
      <c r="A68" s="65">
        <v>42508</v>
      </c>
      <c r="B68" s="3" t="s">
        <v>660</v>
      </c>
      <c r="C68" s="3"/>
      <c r="D68" s="3" t="s">
        <v>1590</v>
      </c>
      <c r="E68" s="3" t="s">
        <v>1818</v>
      </c>
      <c r="F68" s="3" t="s">
        <v>1819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 t="s">
        <v>1604</v>
      </c>
      <c r="AB68" s="10">
        <v>109.5</v>
      </c>
    </row>
    <row r="69" spans="1:28">
      <c r="A69" s="65">
        <v>42505</v>
      </c>
      <c r="B69" s="3" t="s">
        <v>661</v>
      </c>
      <c r="C69" s="3"/>
      <c r="D69" s="3" t="s">
        <v>1588</v>
      </c>
      <c r="E69" s="3" t="s">
        <v>63</v>
      </c>
      <c r="F69" s="3" t="s">
        <v>574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 t="s">
        <v>285</v>
      </c>
      <c r="AB69" s="10">
        <v>100</v>
      </c>
    </row>
    <row r="70" spans="1:28">
      <c r="A70" s="65">
        <v>42505</v>
      </c>
      <c r="B70" s="3" t="s">
        <v>663</v>
      </c>
      <c r="C70" s="3"/>
      <c r="D70" s="3" t="s">
        <v>1588</v>
      </c>
      <c r="E70" s="3" t="s">
        <v>46</v>
      </c>
      <c r="F70" s="3" t="s">
        <v>574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 t="s">
        <v>280</v>
      </c>
      <c r="AB70" s="10">
        <v>2508.75</v>
      </c>
    </row>
    <row r="71" spans="1:28">
      <c r="A71" s="65">
        <v>42501</v>
      </c>
      <c r="B71" s="3" t="s">
        <v>664</v>
      </c>
      <c r="C71" s="3"/>
      <c r="D71" s="3" t="s">
        <v>1588</v>
      </c>
      <c r="E71" s="3" t="s">
        <v>796</v>
      </c>
      <c r="F71" s="3" t="s">
        <v>1820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 t="s">
        <v>797</v>
      </c>
      <c r="AB71" s="10">
        <v>109</v>
      </c>
    </row>
    <row r="72" spans="1:28">
      <c r="A72" s="65">
        <v>42509</v>
      </c>
      <c r="B72" s="3" t="s">
        <v>665</v>
      </c>
      <c r="C72" s="3" t="s">
        <v>1392</v>
      </c>
      <c r="D72" s="3" t="s">
        <v>1743</v>
      </c>
      <c r="E72" s="3" t="s">
        <v>1280</v>
      </c>
      <c r="F72" s="3" t="s">
        <v>1740</v>
      </c>
      <c r="G72" s="10">
        <v>1284.44</v>
      </c>
      <c r="H72" s="10">
        <v>137.62</v>
      </c>
      <c r="I72" s="10"/>
      <c r="J72" s="10">
        <v>1146.82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28">
      <c r="A73" s="65">
        <v>42521</v>
      </c>
      <c r="B73" s="3" t="s">
        <v>666</v>
      </c>
      <c r="C73" s="3" t="s">
        <v>1821</v>
      </c>
      <c r="D73" s="3" t="s">
        <v>272</v>
      </c>
      <c r="E73" s="3" t="s">
        <v>1822</v>
      </c>
      <c r="F73" s="3" t="s">
        <v>1823</v>
      </c>
      <c r="G73" s="10">
        <v>543</v>
      </c>
      <c r="H73" s="10">
        <v>58.18</v>
      </c>
      <c r="I73" s="10"/>
      <c r="J73" s="10"/>
      <c r="K73" s="10"/>
      <c r="L73" s="10"/>
      <c r="M73" s="10"/>
      <c r="N73" s="10">
        <v>484.82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28">
      <c r="A74" s="65">
        <v>42521</v>
      </c>
      <c r="B74" s="3" t="s">
        <v>667</v>
      </c>
      <c r="C74" s="3" t="s">
        <v>858</v>
      </c>
      <c r="D74" s="3" t="s">
        <v>1310</v>
      </c>
      <c r="E74" s="3" t="s">
        <v>1441</v>
      </c>
      <c r="F74" s="3" t="s">
        <v>1824</v>
      </c>
      <c r="G74" s="10">
        <v>67</v>
      </c>
      <c r="H74" s="10">
        <v>7.18</v>
      </c>
      <c r="I74" s="10"/>
      <c r="J74" s="10"/>
      <c r="K74" s="10">
        <v>59.82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>
      <c r="A75" s="65">
        <v>42521</v>
      </c>
      <c r="B75" s="3" t="s">
        <v>668</v>
      </c>
      <c r="C75" s="3" t="s">
        <v>858</v>
      </c>
      <c r="D75" s="3" t="s">
        <v>1310</v>
      </c>
      <c r="E75" s="3" t="s">
        <v>1441</v>
      </c>
      <c r="F75" s="3" t="s">
        <v>1023</v>
      </c>
      <c r="G75" s="10">
        <v>67</v>
      </c>
      <c r="H75" s="10">
        <v>7.18</v>
      </c>
      <c r="I75" s="10"/>
      <c r="J75" s="10"/>
      <c r="K75" s="10">
        <v>59.82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28">
      <c r="A76" s="65">
        <v>42511</v>
      </c>
      <c r="B76" s="3" t="s">
        <v>670</v>
      </c>
      <c r="C76" s="3" t="s">
        <v>576</v>
      </c>
      <c r="D76" s="3" t="s">
        <v>1825</v>
      </c>
      <c r="E76" s="3" t="s">
        <v>577</v>
      </c>
      <c r="F76" s="3" t="s">
        <v>1437</v>
      </c>
      <c r="G76" s="10">
        <v>2242.0500000000002</v>
      </c>
      <c r="H76" s="10">
        <v>240.22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>
        <v>2001.83</v>
      </c>
      <c r="W76" s="10"/>
      <c r="X76" s="10"/>
      <c r="Y76" s="10"/>
      <c r="Z76" s="10"/>
      <c r="AA76" s="10"/>
      <c r="AB76" s="10"/>
    </row>
    <row r="77" spans="1:28">
      <c r="A77" s="65">
        <v>42514</v>
      </c>
      <c r="B77" s="3" t="s">
        <v>671</v>
      </c>
      <c r="C77" s="3" t="s">
        <v>1449</v>
      </c>
      <c r="D77" s="3" t="s">
        <v>1450</v>
      </c>
      <c r="E77" s="3" t="s">
        <v>1451</v>
      </c>
      <c r="F77" s="3" t="s">
        <v>1644</v>
      </c>
      <c r="G77" s="10">
        <v>40</v>
      </c>
      <c r="H77" s="10">
        <v>4.29</v>
      </c>
      <c r="I77" s="10"/>
      <c r="J77" s="10"/>
      <c r="K77" s="10"/>
      <c r="L77" s="10"/>
      <c r="M77" s="10"/>
      <c r="N77" s="10"/>
      <c r="O77" s="10">
        <v>35.71</v>
      </c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>
      <c r="A78" s="65">
        <v>42515</v>
      </c>
      <c r="B78" s="3" t="s">
        <v>672</v>
      </c>
      <c r="C78" s="3" t="s">
        <v>1826</v>
      </c>
      <c r="D78" s="3" t="s">
        <v>1374</v>
      </c>
      <c r="E78" s="3" t="s">
        <v>1827</v>
      </c>
      <c r="F78" s="3" t="s">
        <v>1828</v>
      </c>
      <c r="G78" s="10">
        <v>800</v>
      </c>
      <c r="H78" s="10">
        <v>85.71</v>
      </c>
      <c r="I78" s="10"/>
      <c r="J78" s="10">
        <v>714.29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28">
      <c r="A79" s="65">
        <v>42515</v>
      </c>
      <c r="B79" s="3" t="s">
        <v>673</v>
      </c>
      <c r="C79" s="3" t="s">
        <v>567</v>
      </c>
      <c r="D79" s="3" t="s">
        <v>1759</v>
      </c>
      <c r="E79" s="3" t="s">
        <v>676</v>
      </c>
      <c r="F79" s="3" t="s">
        <v>1760</v>
      </c>
      <c r="G79" s="10">
        <v>1600</v>
      </c>
      <c r="H79" s="10">
        <v>171.43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>
        <v>1428.57</v>
      </c>
      <c r="W79" s="10"/>
      <c r="X79" s="10"/>
      <c r="Y79" s="10"/>
      <c r="Z79" s="10"/>
      <c r="AA79" s="10"/>
      <c r="AB79" s="10"/>
    </row>
    <row r="80" spans="1:28">
      <c r="A80" s="65">
        <v>42515</v>
      </c>
      <c r="B80" s="3" t="s">
        <v>674</v>
      </c>
      <c r="C80" s="67" t="s">
        <v>271</v>
      </c>
      <c r="D80" s="67" t="s">
        <v>1829</v>
      </c>
      <c r="E80" s="67" t="s">
        <v>202</v>
      </c>
      <c r="F80" s="67" t="s">
        <v>623</v>
      </c>
      <c r="G80" s="10">
        <v>5000</v>
      </c>
      <c r="H80" s="10">
        <v>535.71</v>
      </c>
      <c r="I80" s="10"/>
      <c r="J80" s="10"/>
      <c r="K80" s="10">
        <v>4464.29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>
      <c r="A81" s="65">
        <v>42521</v>
      </c>
      <c r="B81" s="3" t="s">
        <v>675</v>
      </c>
      <c r="C81" s="67" t="s">
        <v>1392</v>
      </c>
      <c r="D81" s="67" t="s">
        <v>1374</v>
      </c>
      <c r="E81" s="67" t="s">
        <v>1280</v>
      </c>
      <c r="F81" s="67" t="s">
        <v>1740</v>
      </c>
      <c r="G81" s="10">
        <v>1000</v>
      </c>
      <c r="H81" s="10">
        <v>107.14</v>
      </c>
      <c r="I81" s="10"/>
      <c r="J81" s="10">
        <v>892.86</v>
      </c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>
      <c r="A82" s="65">
        <v>42516</v>
      </c>
      <c r="B82" s="3" t="s">
        <v>1830</v>
      </c>
      <c r="C82" s="67" t="s">
        <v>1342</v>
      </c>
      <c r="D82" s="67" t="s">
        <v>1400</v>
      </c>
      <c r="E82" s="67" t="s">
        <v>572</v>
      </c>
      <c r="F82" s="67" t="s">
        <v>1831</v>
      </c>
      <c r="G82" s="10">
        <v>90.01</v>
      </c>
      <c r="H82" s="10">
        <v>9.64</v>
      </c>
      <c r="I82" s="10"/>
      <c r="J82" s="10">
        <v>80.37</v>
      </c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>
      <c r="A83" s="65">
        <v>42520</v>
      </c>
      <c r="B83" s="3" t="s">
        <v>1832</v>
      </c>
      <c r="C83" s="67" t="s">
        <v>1833</v>
      </c>
      <c r="D83" s="67" t="s">
        <v>591</v>
      </c>
      <c r="E83" s="67" t="s">
        <v>573</v>
      </c>
      <c r="F83" s="67" t="s">
        <v>1834</v>
      </c>
      <c r="G83" s="10">
        <v>491.25</v>
      </c>
      <c r="H83" s="10">
        <v>52.63</v>
      </c>
      <c r="I83" s="10"/>
      <c r="J83" s="10"/>
      <c r="K83" s="10"/>
      <c r="L83" s="10"/>
      <c r="M83" s="10"/>
      <c r="N83" s="10"/>
      <c r="O83" s="10">
        <v>438.62</v>
      </c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>
      <c r="A84" s="65">
        <v>42518</v>
      </c>
      <c r="B84" s="3" t="s">
        <v>1835</v>
      </c>
      <c r="C84" s="67"/>
      <c r="D84" s="67" t="s">
        <v>1591</v>
      </c>
      <c r="E84" s="67" t="s">
        <v>55</v>
      </c>
      <c r="F84" s="67" t="s">
        <v>574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 t="s">
        <v>276</v>
      </c>
      <c r="AB84" s="10">
        <v>1571.63</v>
      </c>
    </row>
    <row r="85" spans="1:28">
      <c r="A85" s="65">
        <v>42516</v>
      </c>
      <c r="B85" s="3" t="s">
        <v>1836</v>
      </c>
      <c r="C85" s="67" t="s">
        <v>1404</v>
      </c>
      <c r="D85" s="67" t="s">
        <v>1837</v>
      </c>
      <c r="E85" s="67" t="s">
        <v>1838</v>
      </c>
      <c r="F85" s="67" t="s">
        <v>1839</v>
      </c>
      <c r="G85" s="10">
        <v>1462</v>
      </c>
      <c r="H85" s="10">
        <v>156.63999999999999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>
        <v>1305.3599999999999</v>
      </c>
      <c r="W85" s="10"/>
      <c r="X85" s="10"/>
      <c r="Y85" s="10"/>
      <c r="Z85" s="10"/>
      <c r="AA85" s="10"/>
      <c r="AB85" s="10"/>
    </row>
    <row r="86" spans="1:28">
      <c r="A86" s="65">
        <v>42521</v>
      </c>
      <c r="B86" s="3" t="s">
        <v>1840</v>
      </c>
      <c r="C86" s="67" t="s">
        <v>576</v>
      </c>
      <c r="D86" s="67" t="s">
        <v>1515</v>
      </c>
      <c r="E86" s="67" t="s">
        <v>577</v>
      </c>
      <c r="F86" s="67" t="s">
        <v>1437</v>
      </c>
      <c r="G86" s="10">
        <v>992.26</v>
      </c>
      <c r="H86" s="10">
        <v>106.31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>
        <v>885.95</v>
      </c>
      <c r="W86" s="10"/>
      <c r="X86" s="10"/>
      <c r="Y86" s="10"/>
      <c r="Z86" s="10"/>
      <c r="AA86" s="10"/>
      <c r="AB86" s="10"/>
    </row>
    <row r="87" spans="1:28">
      <c r="A87" s="65">
        <v>42520</v>
      </c>
      <c r="B87" s="3" t="s">
        <v>1841</v>
      </c>
      <c r="C87" s="67" t="s">
        <v>576</v>
      </c>
      <c r="D87" s="67" t="s">
        <v>1842</v>
      </c>
      <c r="E87" s="67" t="s">
        <v>577</v>
      </c>
      <c r="F87" s="67" t="s">
        <v>1437</v>
      </c>
      <c r="G87" s="10">
        <v>500</v>
      </c>
      <c r="H87" s="10">
        <v>53.57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>
        <v>446.43</v>
      </c>
      <c r="W87" s="10"/>
      <c r="X87" s="10"/>
      <c r="Y87" s="10"/>
      <c r="Z87" s="10"/>
      <c r="AA87" s="10"/>
      <c r="AB87" s="10"/>
    </row>
    <row r="88" spans="1:28">
      <c r="A88" s="65">
        <v>42509</v>
      </c>
      <c r="B88" s="3" t="s">
        <v>1843</v>
      </c>
      <c r="C88" s="67"/>
      <c r="D88" s="67" t="s">
        <v>1591</v>
      </c>
      <c r="E88" s="67" t="s">
        <v>55</v>
      </c>
      <c r="F88" s="67" t="s">
        <v>574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 t="s">
        <v>276</v>
      </c>
      <c r="AB88" s="10">
        <v>723.65</v>
      </c>
    </row>
    <row r="89" spans="1:28">
      <c r="A89" s="65">
        <v>42517</v>
      </c>
      <c r="B89" s="3" t="s">
        <v>1844</v>
      </c>
      <c r="C89" s="67" t="s">
        <v>1053</v>
      </c>
      <c r="D89" s="67" t="s">
        <v>548</v>
      </c>
      <c r="E89" s="67" t="s">
        <v>1052</v>
      </c>
      <c r="F89" s="67" t="s">
        <v>1845</v>
      </c>
      <c r="G89" s="10">
        <v>545</v>
      </c>
      <c r="H89" s="10">
        <v>58.39</v>
      </c>
      <c r="I89" s="10"/>
      <c r="J89" s="10"/>
      <c r="K89" s="10"/>
      <c r="L89" s="10"/>
      <c r="M89" s="10"/>
      <c r="N89" s="10"/>
      <c r="O89" s="10"/>
      <c r="P89" s="10">
        <v>486.61</v>
      </c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:28">
      <c r="A90" s="65">
        <v>42516</v>
      </c>
      <c r="B90" s="3" t="s">
        <v>1846</v>
      </c>
      <c r="C90" s="67"/>
      <c r="D90" s="67" t="s">
        <v>1590</v>
      </c>
      <c r="E90" s="67" t="s">
        <v>1847</v>
      </c>
      <c r="F90" s="67" t="s">
        <v>1848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 t="s">
        <v>1849</v>
      </c>
      <c r="AB90" s="10">
        <v>243</v>
      </c>
    </row>
    <row r="91" spans="1:28">
      <c r="A91" s="65"/>
      <c r="B91" s="3"/>
      <c r="C91" s="67"/>
      <c r="D91" s="67"/>
      <c r="E91" s="67"/>
      <c r="F91" s="67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>
      <c r="A92" s="65"/>
      <c r="B92" s="3"/>
      <c r="C92" s="67"/>
      <c r="D92" s="67"/>
      <c r="E92" s="67"/>
      <c r="F92" s="67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8">
      <c r="A93" s="65"/>
      <c r="B93" s="3"/>
      <c r="C93" s="67"/>
      <c r="D93" s="67"/>
      <c r="E93" s="67"/>
      <c r="F93" s="67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8">
      <c r="A94" s="65"/>
      <c r="B94" s="3"/>
      <c r="C94" s="67"/>
      <c r="D94" s="67"/>
      <c r="E94" s="67"/>
      <c r="F94" s="67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8">
      <c r="A95" s="65"/>
      <c r="B95" s="3"/>
      <c r="C95" s="3"/>
      <c r="D95" s="3"/>
      <c r="E95" s="3"/>
      <c r="F95" s="3"/>
      <c r="G95" s="71"/>
      <c r="H95" s="71"/>
      <c r="I95" s="71"/>
      <c r="J95" s="71"/>
      <c r="K95" s="71"/>
      <c r="L95" s="10"/>
      <c r="M95" s="10"/>
      <c r="N95" s="10"/>
      <c r="O95" s="71"/>
      <c r="P95" s="71"/>
      <c r="Q95" s="71"/>
      <c r="R95" s="71"/>
      <c r="S95" s="71"/>
      <c r="T95" s="71"/>
      <c r="U95" s="10"/>
      <c r="V95" s="10"/>
      <c r="W95" s="10"/>
      <c r="X95" s="10"/>
      <c r="Y95" s="10"/>
      <c r="Z95" s="10"/>
      <c r="AA95" s="10"/>
      <c r="AB95" s="10"/>
    </row>
    <row r="96" spans="1:28" hidden="1">
      <c r="A96" s="65"/>
      <c r="B96" s="3"/>
      <c r="C96" s="3"/>
      <c r="D96" s="3"/>
      <c r="E96" s="3"/>
      <c r="F96" s="3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 hidden="1">
      <c r="A97" s="65"/>
      <c r="B97" s="3"/>
      <c r="C97" s="3"/>
      <c r="D97" s="3"/>
      <c r="E97" s="3"/>
      <c r="F97" s="3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:28" hidden="1">
      <c r="A98" s="65"/>
      <c r="B98" s="3"/>
      <c r="C98" s="3"/>
      <c r="D98" s="3"/>
      <c r="E98" s="3"/>
      <c r="F98" s="3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28" hidden="1">
      <c r="A99" s="65"/>
      <c r="B99" s="3"/>
      <c r="C99" s="3"/>
      <c r="D99" s="3"/>
      <c r="E99" s="3"/>
      <c r="F99" s="3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:28" hidden="1">
      <c r="A100" s="65"/>
      <c r="B100" s="3"/>
      <c r="C100" s="3"/>
      <c r="D100" s="3"/>
      <c r="E100" s="3"/>
      <c r="F100" s="3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28" hidden="1">
      <c r="A101" s="65"/>
      <c r="B101" s="3"/>
      <c r="C101" s="3"/>
      <c r="D101" s="3"/>
      <c r="E101" s="3"/>
      <c r="F101" s="3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:28" hidden="1">
      <c r="A102" s="65"/>
      <c r="B102" s="3"/>
      <c r="C102" s="3"/>
      <c r="D102" s="3"/>
      <c r="E102" s="3"/>
      <c r="F102" s="3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:28" hidden="1">
      <c r="A103" s="65"/>
      <c r="B103" s="3"/>
      <c r="C103" s="3"/>
      <c r="D103" s="3"/>
      <c r="E103" s="3"/>
      <c r="F103" s="3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hidden="1">
      <c r="A104" s="65"/>
      <c r="B104" s="3"/>
      <c r="C104" s="3"/>
      <c r="D104" s="3"/>
      <c r="E104" s="3"/>
      <c r="F104" s="3"/>
      <c r="G104" s="10"/>
      <c r="H104" s="10"/>
      <c r="I104" s="10"/>
      <c r="J104" s="10"/>
      <c r="K104" s="10"/>
      <c r="L104" s="75"/>
      <c r="M104" s="75"/>
      <c r="N104" s="75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:28" hidden="1">
      <c r="A105" s="65"/>
      <c r="B105" s="3"/>
      <c r="C105" s="3"/>
      <c r="D105" s="3"/>
      <c r="E105" s="3"/>
      <c r="F105" s="3"/>
      <c r="G105" s="10"/>
      <c r="H105" s="10"/>
      <c r="I105" s="10"/>
      <c r="J105" s="10"/>
      <c r="K105" s="10"/>
      <c r="L105" s="35"/>
      <c r="M105" s="35"/>
      <c r="N105" s="35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 hidden="1">
      <c r="A106" s="65"/>
      <c r="B106" s="3"/>
      <c r="C106" s="3"/>
      <c r="D106" s="3"/>
      <c r="E106" s="3"/>
      <c r="F106" s="3"/>
      <c r="G106" s="10"/>
      <c r="H106" s="10"/>
      <c r="I106" s="10"/>
      <c r="J106" s="10"/>
      <c r="K106" s="10"/>
      <c r="L106" s="35"/>
      <c r="M106" s="35"/>
      <c r="N106" s="35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:28" hidden="1">
      <c r="A107" s="65"/>
      <c r="B107" s="3"/>
      <c r="C107" s="3"/>
      <c r="D107" s="3"/>
      <c r="E107" s="3"/>
      <c r="F107" s="3"/>
      <c r="G107" s="10"/>
      <c r="H107" s="10"/>
      <c r="I107" s="10"/>
      <c r="J107" s="10"/>
      <c r="K107" s="10"/>
      <c r="L107" s="35"/>
      <c r="M107" s="35"/>
      <c r="N107" s="35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:28" hidden="1">
      <c r="A108" s="65"/>
      <c r="B108" s="3"/>
      <c r="C108" s="3"/>
      <c r="D108" s="3"/>
      <c r="E108" s="3"/>
      <c r="F108" s="3"/>
      <c r="G108" s="10"/>
      <c r="H108" s="10"/>
      <c r="I108" s="10"/>
      <c r="J108" s="10"/>
      <c r="K108" s="10"/>
      <c r="L108" s="11"/>
      <c r="M108" s="11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:28" hidden="1">
      <c r="A109" s="65"/>
      <c r="B109" s="3"/>
      <c r="C109" s="3"/>
      <c r="D109" s="3"/>
      <c r="E109" s="3"/>
      <c r="F109" s="3"/>
      <c r="G109" s="10"/>
      <c r="H109" s="10"/>
      <c r="I109" s="10"/>
      <c r="J109" s="10"/>
      <c r="K109" s="10"/>
      <c r="L109" s="11"/>
      <c r="M109" s="11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:28" hidden="1">
      <c r="A110" s="65"/>
      <c r="B110" s="3"/>
      <c r="C110" s="3"/>
      <c r="D110" s="3"/>
      <c r="E110" s="3"/>
      <c r="F110" s="3"/>
      <c r="G110" s="10"/>
      <c r="H110" s="10"/>
      <c r="I110" s="10"/>
      <c r="J110" s="10"/>
      <c r="K110" s="10"/>
      <c r="L110" s="11"/>
      <c r="M110" s="11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:28" hidden="1">
      <c r="A111" s="65"/>
      <c r="B111" s="3"/>
      <c r="C111" s="3"/>
      <c r="D111" s="3"/>
      <c r="E111" s="3"/>
      <c r="F111" s="3"/>
      <c r="G111" s="10"/>
      <c r="H111" s="10"/>
      <c r="I111" s="10"/>
      <c r="J111" s="10"/>
      <c r="K111" s="10"/>
      <c r="L111" s="11"/>
      <c r="M111" s="11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:28" hidden="1">
      <c r="A112" s="65"/>
      <c r="B112" s="3"/>
      <c r="C112" s="3"/>
      <c r="D112" s="3"/>
      <c r="E112" s="3"/>
      <c r="F112" s="3"/>
      <c r="G112" s="10"/>
      <c r="H112" s="10"/>
      <c r="I112" s="10"/>
      <c r="J112" s="10"/>
      <c r="K112" s="10"/>
      <c r="L112" s="11"/>
      <c r="M112" s="11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 hidden="1">
      <c r="A113" s="65"/>
      <c r="B113" s="3"/>
      <c r="C113" s="3"/>
      <c r="D113" s="3"/>
      <c r="E113" s="3"/>
      <c r="F113" s="3"/>
      <c r="G113" s="10"/>
      <c r="H113" s="10"/>
      <c r="I113" s="10"/>
      <c r="J113" s="10"/>
      <c r="K113" s="10"/>
      <c r="L113" s="11"/>
      <c r="M113" s="11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:28" hidden="1">
      <c r="A114" s="65"/>
      <c r="B114" s="3"/>
      <c r="C114" s="3"/>
      <c r="D114" s="3"/>
      <c r="E114" s="3"/>
      <c r="F114" s="3"/>
      <c r="G114" s="10"/>
      <c r="H114" s="10"/>
      <c r="I114" s="10"/>
      <c r="J114" s="10"/>
      <c r="K114" s="10"/>
      <c r="L114" s="11"/>
      <c r="M114" s="11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hidden="1">
      <c r="A115" s="65"/>
      <c r="B115" s="3"/>
      <c r="C115" s="3"/>
      <c r="D115" s="3"/>
      <c r="E115" s="3"/>
      <c r="F115" s="3"/>
      <c r="G115" s="10"/>
      <c r="H115" s="10"/>
      <c r="I115" s="10"/>
      <c r="J115" s="10"/>
      <c r="K115" s="10"/>
      <c r="L115" s="11"/>
      <c r="M115" s="11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:28" hidden="1">
      <c r="A116" s="65"/>
      <c r="B116" s="3"/>
      <c r="C116" s="3"/>
      <c r="D116" s="3"/>
      <c r="E116" s="3"/>
      <c r="F116" s="3"/>
      <c r="G116" s="10"/>
      <c r="H116" s="10"/>
      <c r="I116" s="10"/>
      <c r="J116" s="10"/>
      <c r="K116" s="10"/>
      <c r="L116" s="11"/>
      <c r="M116" s="11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8" hidden="1">
      <c r="A117" s="65"/>
      <c r="B117" s="3"/>
      <c r="C117" s="3"/>
      <c r="D117" s="3"/>
      <c r="E117" s="3"/>
      <c r="F117" s="3"/>
      <c r="G117" s="10"/>
      <c r="H117" s="10"/>
      <c r="I117" s="10"/>
      <c r="J117" s="10"/>
      <c r="K117" s="10"/>
      <c r="L117" s="11"/>
      <c r="M117" s="11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:28" hidden="1">
      <c r="A118" s="65"/>
      <c r="B118" s="3"/>
      <c r="C118" s="3"/>
      <c r="D118" s="3"/>
      <c r="E118" s="3"/>
      <c r="F118" s="3"/>
      <c r="G118" s="10"/>
      <c r="H118" s="10"/>
      <c r="I118" s="10"/>
      <c r="J118" s="10"/>
      <c r="K118" s="10"/>
      <c r="L118" s="11"/>
      <c r="M118" s="11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:28" hidden="1">
      <c r="A119" s="65"/>
      <c r="B119" s="3"/>
      <c r="C119" s="3"/>
      <c r="D119" s="3"/>
      <c r="E119" s="3"/>
      <c r="F119" s="3"/>
      <c r="G119" s="10"/>
      <c r="H119" s="10"/>
      <c r="I119" s="10"/>
      <c r="J119" s="10"/>
      <c r="K119" s="10"/>
      <c r="L119" s="11"/>
      <c r="M119" s="11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1:28" hidden="1">
      <c r="A120" s="65"/>
      <c r="B120" s="3"/>
      <c r="C120" s="3"/>
      <c r="D120" s="3"/>
      <c r="E120" s="3"/>
      <c r="F120" s="3"/>
      <c r="G120" s="10"/>
      <c r="H120" s="10"/>
      <c r="I120" s="10"/>
      <c r="J120" s="10"/>
      <c r="K120" s="10"/>
      <c r="L120" s="11"/>
      <c r="M120" s="11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1:28" hidden="1">
      <c r="A121" s="65"/>
      <c r="B121" s="3"/>
      <c r="C121" s="3"/>
      <c r="D121" s="3"/>
      <c r="E121" s="3"/>
      <c r="F121" s="3"/>
      <c r="G121" s="10"/>
      <c r="H121" s="10"/>
      <c r="I121" s="10"/>
      <c r="J121" s="10"/>
      <c r="K121" s="10"/>
      <c r="L121" s="11"/>
      <c r="M121" s="11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1:28" hidden="1">
      <c r="A122" s="65"/>
      <c r="B122" s="3"/>
      <c r="C122" s="3"/>
      <c r="D122" s="3"/>
      <c r="E122" s="3"/>
      <c r="F122" s="3"/>
      <c r="G122" s="10"/>
      <c r="H122" s="10"/>
      <c r="I122" s="10"/>
      <c r="J122" s="10"/>
      <c r="K122" s="10"/>
      <c r="L122" s="11"/>
      <c r="M122" s="11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1:28" hidden="1">
      <c r="A123" s="65"/>
      <c r="B123" s="3"/>
      <c r="C123" s="3"/>
      <c r="D123" s="3"/>
      <c r="E123" s="3"/>
      <c r="F123" s="3"/>
      <c r="G123" s="10"/>
      <c r="H123" s="10"/>
      <c r="I123" s="10"/>
      <c r="J123" s="10"/>
      <c r="K123" s="10"/>
      <c r="L123" s="11"/>
      <c r="M123" s="11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1:28" hidden="1">
      <c r="A124" s="65"/>
      <c r="B124" s="3"/>
      <c r="C124" s="3"/>
      <c r="D124" s="3"/>
      <c r="E124" s="3"/>
      <c r="F124" s="3"/>
      <c r="G124" s="10"/>
      <c r="H124" s="10"/>
      <c r="I124" s="10"/>
      <c r="J124" s="10"/>
      <c r="K124" s="10"/>
      <c r="L124" s="11"/>
      <c r="M124" s="11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1:28" hidden="1">
      <c r="A125" s="65"/>
      <c r="B125" s="3"/>
      <c r="C125" s="3"/>
      <c r="D125" s="3"/>
      <c r="E125" s="3"/>
      <c r="F125" s="3"/>
      <c r="G125" s="10"/>
      <c r="H125" s="10"/>
      <c r="I125" s="10"/>
      <c r="J125" s="10"/>
      <c r="K125" s="10"/>
      <c r="L125" s="11"/>
      <c r="M125" s="11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1:28" hidden="1">
      <c r="A126" s="65"/>
      <c r="B126" s="3"/>
      <c r="C126" s="3"/>
      <c r="D126" s="3"/>
      <c r="E126" s="3"/>
      <c r="F126" s="3"/>
      <c r="G126" s="10"/>
      <c r="H126" s="10"/>
      <c r="I126" s="10"/>
      <c r="J126" s="10"/>
      <c r="K126" s="10"/>
      <c r="L126" s="11"/>
      <c r="M126" s="11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8" hidden="1">
      <c r="A127" s="65"/>
      <c r="B127" s="3"/>
      <c r="C127" s="3"/>
      <c r="D127" s="3"/>
      <c r="E127" s="3"/>
      <c r="F127" s="3"/>
      <c r="G127" s="10"/>
      <c r="H127" s="10"/>
      <c r="I127" s="10"/>
      <c r="J127" s="10"/>
      <c r="K127" s="10"/>
      <c r="L127" s="11"/>
      <c r="M127" s="11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8" hidden="1">
      <c r="A128" s="65"/>
      <c r="B128" s="3"/>
      <c r="C128" s="3"/>
      <c r="D128" s="3"/>
      <c r="E128" s="3"/>
      <c r="F128" s="3"/>
      <c r="G128" s="10"/>
      <c r="H128" s="10"/>
      <c r="I128" s="10"/>
      <c r="J128" s="10"/>
      <c r="K128" s="10"/>
      <c r="L128" s="11"/>
      <c r="M128" s="11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hidden="1">
      <c r="A129" s="65"/>
      <c r="B129" s="3"/>
      <c r="C129" s="3"/>
      <c r="D129" s="3"/>
      <c r="E129" s="3"/>
      <c r="F129" s="3"/>
      <c r="G129" s="10"/>
      <c r="H129" s="10"/>
      <c r="I129" s="10"/>
      <c r="J129" s="10"/>
      <c r="K129" s="10"/>
      <c r="L129" s="11"/>
      <c r="M129" s="11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 hidden="1">
      <c r="A130" s="65"/>
      <c r="B130" s="3"/>
      <c r="C130" s="3"/>
      <c r="D130" s="3"/>
      <c r="E130" s="3"/>
      <c r="F130" s="3"/>
      <c r="G130" s="10"/>
      <c r="H130" s="10"/>
      <c r="I130" s="10"/>
      <c r="J130" s="10"/>
      <c r="K130" s="10"/>
      <c r="L130" s="11"/>
      <c r="M130" s="11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1:28" hidden="1">
      <c r="A131" s="65"/>
      <c r="B131" s="3"/>
      <c r="C131" s="3"/>
      <c r="D131" s="3"/>
      <c r="E131" s="3"/>
      <c r="F131" s="3"/>
      <c r="G131" s="10"/>
      <c r="H131" s="10"/>
      <c r="I131" s="10"/>
      <c r="J131" s="10"/>
      <c r="K131" s="10"/>
      <c r="L131" s="11"/>
      <c r="M131" s="11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1:28" hidden="1">
      <c r="A132" s="65"/>
      <c r="B132" s="3"/>
      <c r="C132" s="3"/>
      <c r="D132" s="3"/>
      <c r="E132" s="3"/>
      <c r="F132" s="3"/>
      <c r="G132" s="10"/>
      <c r="H132" s="10"/>
      <c r="I132" s="10"/>
      <c r="J132" s="10"/>
      <c r="K132" s="10"/>
      <c r="L132" s="11"/>
      <c r="M132" s="11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1:28" hidden="1">
      <c r="A133" s="67"/>
      <c r="B133" s="3"/>
      <c r="C133" s="3"/>
      <c r="D133" s="3"/>
      <c r="F133" s="3"/>
      <c r="G133" s="10"/>
      <c r="H133" s="10"/>
      <c r="I133" s="10"/>
      <c r="J133" s="10"/>
      <c r="K133" s="10"/>
      <c r="L133" s="11"/>
      <c r="M133" s="11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1:28" ht="25.5" hidden="1">
      <c r="A134" s="67"/>
      <c r="B134" s="3"/>
      <c r="C134" s="3"/>
      <c r="D134" s="3"/>
      <c r="E134" s="3"/>
      <c r="F134" s="90"/>
      <c r="G134" s="77"/>
      <c r="H134" s="77"/>
      <c r="I134" s="77"/>
      <c r="J134" s="77"/>
      <c r="K134" s="77"/>
      <c r="L134" s="11"/>
      <c r="M134" s="11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</row>
    <row r="135" spans="1:28" ht="16.5" hidden="1">
      <c r="A135" s="88"/>
      <c r="B135" s="89"/>
      <c r="C135" s="89"/>
      <c r="D135" s="89"/>
      <c r="E135" s="89"/>
      <c r="F135" s="89"/>
      <c r="G135" s="79"/>
      <c r="H135" s="79"/>
      <c r="I135" s="79"/>
      <c r="J135" s="79"/>
      <c r="K135" s="79"/>
      <c r="L135" s="11"/>
      <c r="M135" s="11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</row>
    <row r="136" spans="1:28">
      <c r="G136" s="148">
        <f>SUM(G5:G135)</f>
        <v>571158.01</v>
      </c>
      <c r="H136" s="148">
        <f>SUM(H5:H135)</f>
        <v>12366.719999999998</v>
      </c>
      <c r="I136" s="148">
        <f>SUM(I5:I135)</f>
        <v>35138</v>
      </c>
      <c r="J136" s="148">
        <f>SUM(J5:J135)</f>
        <v>7193.5499999999993</v>
      </c>
      <c r="K136" s="148">
        <f>SUM(K5:K135)</f>
        <v>4583.93</v>
      </c>
      <c r="L136" s="43">
        <f t="shared" ref="L136:Q136" si="0">SUM(L5:L135)</f>
        <v>21976.79</v>
      </c>
      <c r="M136" s="43">
        <f t="shared" si="0"/>
        <v>429892.6</v>
      </c>
      <c r="N136" s="43">
        <f t="shared" si="0"/>
        <v>803.38999999999987</v>
      </c>
      <c r="O136" s="148">
        <f t="shared" si="0"/>
        <v>1300.2200000000003</v>
      </c>
      <c r="P136" s="148">
        <f t="shared" si="0"/>
        <v>989.29</v>
      </c>
      <c r="Q136" s="148">
        <f t="shared" si="0"/>
        <v>8768.0500000000011</v>
      </c>
      <c r="R136" s="148">
        <f>SUM(R5:R135)</f>
        <v>6138.93</v>
      </c>
      <c r="S136" s="130"/>
      <c r="T136" s="148">
        <f>SUM(T5:T135)</f>
        <v>32857.14</v>
      </c>
      <c r="V136" s="148">
        <f>SUM(V5:V135)</f>
        <v>9149.39</v>
      </c>
      <c r="AB136" s="148">
        <f>SUM(AB5:AB135)</f>
        <v>22956.560000000001</v>
      </c>
    </row>
    <row r="137" spans="1:28">
      <c r="L137" s="11"/>
      <c r="M137" s="11"/>
    </row>
    <row r="138" spans="1:28" ht="15.75">
      <c r="A138" s="144" t="s">
        <v>1565</v>
      </c>
      <c r="B138" s="34"/>
      <c r="C138" s="34"/>
      <c r="D138" s="34"/>
      <c r="L138" s="11"/>
      <c r="M138" s="11"/>
      <c r="O138" s="130"/>
    </row>
    <row r="139" spans="1:28" ht="15.75">
      <c r="A139" s="144"/>
      <c r="B139" s="34"/>
      <c r="C139" s="149" t="s">
        <v>1804</v>
      </c>
      <c r="D139" s="34"/>
      <c r="L139" s="11"/>
      <c r="M139" s="11"/>
    </row>
    <row r="140" spans="1:28" ht="15.75">
      <c r="A140" s="145"/>
      <c r="B140" s="34"/>
      <c r="C140" s="34"/>
      <c r="D140" s="34"/>
      <c r="L140" s="11"/>
      <c r="M140" s="11"/>
    </row>
    <row r="141" spans="1:28" ht="15.75">
      <c r="A141" s="146" t="s">
        <v>1566</v>
      </c>
      <c r="B141" s="34"/>
      <c r="C141" s="34"/>
      <c r="D141" s="34"/>
      <c r="L141" s="11"/>
      <c r="M141" s="11"/>
    </row>
    <row r="142" spans="1:28" ht="15.75">
      <c r="A142" s="146"/>
      <c r="B142" s="34"/>
      <c r="C142" s="34"/>
      <c r="D142" s="34"/>
      <c r="L142" s="11"/>
      <c r="M142" s="11"/>
    </row>
    <row r="143" spans="1:28" ht="15.75">
      <c r="A143" s="146" t="s">
        <v>1795</v>
      </c>
      <c r="B143" s="34"/>
      <c r="C143" s="34"/>
      <c r="D143" s="34"/>
      <c r="L143" s="11"/>
      <c r="M143" s="11"/>
    </row>
    <row r="144" spans="1:28" ht="15.75">
      <c r="A144" s="146" t="s">
        <v>1567</v>
      </c>
      <c r="B144" s="34"/>
      <c r="C144" s="34"/>
      <c r="D144" s="34"/>
      <c r="L144" s="11"/>
      <c r="M144" s="11"/>
    </row>
    <row r="145" spans="1:13" ht="15.75">
      <c r="A145" s="146" t="s">
        <v>1796</v>
      </c>
      <c r="B145" s="34"/>
      <c r="C145" s="34"/>
      <c r="D145" s="34"/>
      <c r="L145" s="11"/>
      <c r="M145" s="11"/>
    </row>
    <row r="146" spans="1:13" ht="15.75">
      <c r="A146" s="146" t="s">
        <v>1797</v>
      </c>
      <c r="B146" s="34"/>
      <c r="C146" s="34"/>
      <c r="D146" s="34"/>
      <c r="L146" s="11"/>
      <c r="M146" s="11"/>
    </row>
    <row r="147" spans="1:13" ht="15.75">
      <c r="A147" s="146" t="s">
        <v>1568</v>
      </c>
      <c r="B147" s="34"/>
      <c r="C147" s="34"/>
      <c r="D147" s="34"/>
      <c r="L147" s="11"/>
      <c r="M147" s="11"/>
    </row>
    <row r="148" spans="1:13" ht="15.75">
      <c r="A148" s="146" t="s">
        <v>1798</v>
      </c>
      <c r="B148" s="34"/>
      <c r="C148" s="34"/>
      <c r="D148" s="34"/>
      <c r="L148" s="11"/>
      <c r="M148" s="11"/>
    </row>
    <row r="149" spans="1:13" ht="15.75">
      <c r="A149" s="146" t="s">
        <v>1799</v>
      </c>
      <c r="B149" s="34"/>
      <c r="C149" s="34"/>
      <c r="D149" s="34"/>
      <c r="L149" s="11"/>
      <c r="M149" s="11"/>
    </row>
    <row r="150" spans="1:13" ht="15.75">
      <c r="A150" s="146" t="s">
        <v>1569</v>
      </c>
      <c r="B150" s="34"/>
      <c r="C150" s="34"/>
      <c r="D150" s="34"/>
      <c r="L150" s="11"/>
      <c r="M150" s="11"/>
    </row>
    <row r="151" spans="1:13" ht="15.75">
      <c r="A151" s="146" t="s">
        <v>1800</v>
      </c>
      <c r="B151" s="34"/>
      <c r="C151" s="34"/>
      <c r="D151" s="34"/>
      <c r="L151" s="11"/>
      <c r="M151" s="11"/>
    </row>
    <row r="152" spans="1:13" ht="15.75">
      <c r="A152" s="146" t="s">
        <v>1801</v>
      </c>
      <c r="B152" s="34"/>
      <c r="C152" s="34"/>
      <c r="D152" s="34"/>
      <c r="L152" s="11"/>
      <c r="M152" s="11"/>
    </row>
    <row r="153" spans="1:13" ht="15.75">
      <c r="A153" s="146" t="s">
        <v>1570</v>
      </c>
      <c r="B153" s="34"/>
      <c r="C153" s="34"/>
      <c r="D153" s="34"/>
      <c r="L153" s="11"/>
      <c r="M153" s="11"/>
    </row>
    <row r="154" spans="1:13" ht="15.75">
      <c r="A154" s="146" t="s">
        <v>1802</v>
      </c>
      <c r="B154" s="34"/>
      <c r="C154" s="34"/>
      <c r="D154" s="34"/>
      <c r="L154" s="11"/>
      <c r="M154" s="11"/>
    </row>
    <row r="155" spans="1:13" ht="15.75">
      <c r="A155" s="146" t="s">
        <v>1803</v>
      </c>
      <c r="B155" s="34"/>
      <c r="C155" s="34"/>
      <c r="D155" s="34"/>
      <c r="L155" s="11"/>
      <c r="M155" s="11"/>
    </row>
    <row r="156" spans="1:13" ht="15.75">
      <c r="A156" s="146" t="s">
        <v>1571</v>
      </c>
      <c r="B156" s="34"/>
      <c r="C156" s="34"/>
      <c r="D156" s="34"/>
      <c r="L156" s="11"/>
      <c r="M156" s="11"/>
    </row>
    <row r="157" spans="1:13">
      <c r="B157" s="34"/>
      <c r="C157" s="34"/>
      <c r="D157" s="34"/>
      <c r="L157" s="11"/>
      <c r="M157" s="11"/>
    </row>
    <row r="158" spans="1:13" ht="15.75">
      <c r="A158" s="146" t="s">
        <v>1572</v>
      </c>
      <c r="B158" s="34"/>
      <c r="C158" s="34"/>
      <c r="D158" s="34"/>
      <c r="L158" s="11"/>
      <c r="M158" s="11"/>
    </row>
    <row r="159" spans="1:13" ht="15.75">
      <c r="A159" s="146" t="s">
        <v>1573</v>
      </c>
      <c r="B159" s="34"/>
      <c r="C159" s="34"/>
      <c r="D159" s="34"/>
      <c r="L159" s="11"/>
      <c r="M159" s="11"/>
    </row>
    <row r="160" spans="1:13" ht="15.75">
      <c r="A160" s="146" t="s">
        <v>1574</v>
      </c>
      <c r="B160" s="34"/>
      <c r="C160" s="34"/>
      <c r="D160" s="34"/>
      <c r="L160" s="11"/>
      <c r="M160" s="11"/>
    </row>
    <row r="161" spans="12:13">
      <c r="L161" s="11"/>
      <c r="M161" s="11"/>
    </row>
    <row r="162" spans="12:13">
      <c r="L162" s="11"/>
      <c r="M162" s="11"/>
    </row>
    <row r="163" spans="12:13">
      <c r="L163" s="11"/>
      <c r="M163" s="11"/>
    </row>
    <row r="164" spans="12:13">
      <c r="L164" s="11"/>
      <c r="M164" s="11"/>
    </row>
    <row r="165" spans="12:13">
      <c r="L165" s="11"/>
      <c r="M165" s="11"/>
    </row>
    <row r="166" spans="12:13">
      <c r="L166" s="11"/>
      <c r="M166" s="11"/>
    </row>
    <row r="167" spans="12:13">
      <c r="L167" s="11"/>
      <c r="M167" s="11"/>
    </row>
    <row r="168" spans="12:13">
      <c r="L168" s="11"/>
      <c r="M168" s="11"/>
    </row>
    <row r="169" spans="12:13">
      <c r="L169" s="11"/>
      <c r="M169" s="11"/>
    </row>
    <row r="170" spans="12:13">
      <c r="L170" s="11"/>
      <c r="M170" s="11"/>
    </row>
    <row r="171" spans="12:13">
      <c r="L171" s="11"/>
      <c r="M171" s="11"/>
    </row>
    <row r="172" spans="12:13">
      <c r="L172" s="11"/>
      <c r="M172" s="11"/>
    </row>
    <row r="173" spans="12:13">
      <c r="L173" s="11"/>
      <c r="M173" s="11"/>
    </row>
    <row r="174" spans="12:13">
      <c r="L174" s="11"/>
      <c r="M174" s="11"/>
    </row>
    <row r="175" spans="12:13">
      <c r="L175" s="11"/>
      <c r="M175" s="11"/>
    </row>
    <row r="176" spans="12:13">
      <c r="L176" s="11"/>
      <c r="M176" s="11"/>
    </row>
    <row r="177" spans="1:28">
      <c r="L177" s="11"/>
      <c r="M177" s="11"/>
    </row>
    <row r="178" spans="1:28">
      <c r="L178" s="11"/>
      <c r="M178" s="11"/>
    </row>
    <row r="179" spans="1:28">
      <c r="L179" s="11"/>
      <c r="M179" s="11"/>
    </row>
    <row r="180" spans="1:28">
      <c r="L180" s="11"/>
      <c r="M180" s="11"/>
    </row>
    <row r="181" spans="1:28">
      <c r="L181" s="11"/>
      <c r="M181" s="11"/>
    </row>
    <row r="182" spans="1:28" ht="16.5">
      <c r="A182" s="6"/>
      <c r="B182" s="6"/>
      <c r="C182" s="59"/>
      <c r="D182" s="59"/>
      <c r="E182" s="59"/>
      <c r="F182" s="59"/>
      <c r="G182" s="59"/>
      <c r="H182" s="59"/>
      <c r="I182" s="59"/>
      <c r="J182" s="59"/>
      <c r="K182" s="59"/>
      <c r="L182" s="11"/>
      <c r="M182" s="11"/>
      <c r="O182" s="59"/>
      <c r="P182" s="59"/>
      <c r="Q182" s="59"/>
      <c r="R182" s="59"/>
      <c r="S182" s="59"/>
      <c r="T182" s="59"/>
      <c r="U182" s="59"/>
      <c r="V182" s="59"/>
      <c r="W182" s="59"/>
      <c r="X182" s="59"/>
    </row>
    <row r="183" spans="1:28" ht="16.5">
      <c r="A183" s="6"/>
      <c r="B183" s="6"/>
      <c r="C183" s="59"/>
      <c r="D183" s="59"/>
      <c r="E183" s="59"/>
      <c r="F183" s="59"/>
      <c r="G183" s="59"/>
      <c r="H183" s="59"/>
      <c r="I183" s="59"/>
      <c r="J183" s="59"/>
      <c r="K183" s="59"/>
      <c r="L183" s="11"/>
      <c r="M183" s="11"/>
      <c r="O183" s="59"/>
      <c r="P183" s="59"/>
      <c r="Q183" s="59"/>
      <c r="R183" s="59"/>
      <c r="S183" s="59"/>
      <c r="T183" s="59"/>
      <c r="U183" s="59"/>
      <c r="V183" s="59"/>
      <c r="W183" s="59"/>
      <c r="X183" s="59"/>
    </row>
    <row r="184" spans="1:28" ht="16.5">
      <c r="A184" s="6"/>
      <c r="B184" s="6"/>
      <c r="C184" s="59"/>
      <c r="D184" s="59"/>
      <c r="E184" s="59"/>
      <c r="F184" s="59"/>
      <c r="G184" s="59"/>
      <c r="H184" s="59"/>
      <c r="I184" s="59"/>
      <c r="J184" s="59"/>
      <c r="K184" s="59"/>
      <c r="L184" s="11"/>
      <c r="M184" s="11"/>
      <c r="O184" s="59"/>
      <c r="P184" s="59"/>
      <c r="Q184" s="59"/>
      <c r="R184" s="59"/>
      <c r="S184" s="59"/>
      <c r="T184" s="59"/>
      <c r="U184" s="59"/>
      <c r="V184" s="59"/>
      <c r="W184" s="59"/>
      <c r="X184" s="59"/>
    </row>
    <row r="185" spans="1:28" ht="16.5">
      <c r="A185" s="6"/>
      <c r="B185" s="6"/>
      <c r="C185" s="59"/>
      <c r="D185" s="59"/>
      <c r="E185" s="59"/>
      <c r="F185" s="59"/>
      <c r="G185" s="59"/>
      <c r="H185" s="59"/>
      <c r="I185" s="59"/>
      <c r="J185" s="59"/>
      <c r="K185" s="59"/>
      <c r="L185" s="11"/>
      <c r="M185" s="11"/>
      <c r="O185" s="59"/>
      <c r="P185" s="59"/>
      <c r="Q185" s="59"/>
      <c r="R185" s="59"/>
      <c r="S185" s="59"/>
      <c r="T185" s="59"/>
      <c r="U185" s="59"/>
      <c r="V185" s="59"/>
      <c r="W185" s="59"/>
      <c r="X185" s="59"/>
    </row>
    <row r="186" spans="1:28" ht="16.5">
      <c r="A186" s="6"/>
      <c r="B186" s="6"/>
      <c r="C186" s="6"/>
      <c r="D186" s="6"/>
      <c r="E186" s="6"/>
      <c r="F186" s="6"/>
      <c r="G186" s="59"/>
      <c r="H186" s="59"/>
      <c r="I186" s="59"/>
      <c r="J186" s="59"/>
      <c r="K186" s="59"/>
      <c r="L186" s="11"/>
      <c r="M186" s="11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</row>
    <row r="187" spans="1:28" ht="16.5">
      <c r="A187" s="6"/>
      <c r="B187" s="6"/>
      <c r="C187" s="6"/>
      <c r="D187" s="6"/>
      <c r="E187" s="6"/>
      <c r="F187" s="6"/>
      <c r="G187" s="59"/>
      <c r="H187" s="59"/>
      <c r="I187" s="59"/>
      <c r="J187" s="59"/>
      <c r="K187" s="59"/>
      <c r="L187" s="11"/>
      <c r="M187" s="11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</row>
    <row r="188" spans="1:28" ht="16.5">
      <c r="A188" s="6"/>
      <c r="B188" s="6"/>
      <c r="C188" s="6"/>
      <c r="D188" s="6"/>
      <c r="E188" s="6"/>
      <c r="F188" s="6"/>
      <c r="G188" s="59"/>
      <c r="H188" s="59"/>
      <c r="I188" s="59"/>
      <c r="J188" s="59"/>
      <c r="K188" s="59"/>
      <c r="L188" s="11"/>
      <c r="M188" s="11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</row>
    <row r="189" spans="1:28" ht="16.5">
      <c r="A189" s="6"/>
      <c r="B189" s="6"/>
      <c r="C189" s="6"/>
      <c r="D189" s="6"/>
      <c r="E189" s="6"/>
      <c r="F189" s="6"/>
      <c r="G189" s="59"/>
      <c r="H189" s="59"/>
      <c r="I189" s="59"/>
      <c r="J189" s="59"/>
      <c r="K189" s="59"/>
      <c r="L189" s="11"/>
      <c r="M189" s="11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</row>
    <row r="190" spans="1:28" ht="16.5">
      <c r="A190" s="6"/>
      <c r="B190" s="6"/>
      <c r="C190" s="6"/>
      <c r="D190" s="6"/>
      <c r="E190" s="6"/>
      <c r="F190" s="6"/>
      <c r="G190" s="59"/>
      <c r="H190" s="59"/>
      <c r="I190" s="59"/>
      <c r="J190" s="59"/>
      <c r="K190" s="59"/>
      <c r="L190" s="11"/>
      <c r="M190" s="11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</row>
    <row r="191" spans="1:28" ht="16.5">
      <c r="A191" s="6"/>
      <c r="B191" s="6"/>
      <c r="C191" s="6"/>
      <c r="D191" s="6"/>
      <c r="E191" s="6"/>
      <c r="F191" s="6"/>
      <c r="G191" s="59"/>
      <c r="H191" s="59"/>
      <c r="I191" s="59"/>
      <c r="J191" s="59"/>
      <c r="K191" s="59"/>
      <c r="L191" s="11"/>
      <c r="M191" s="11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</row>
    <row r="192" spans="1:28" ht="16.5">
      <c r="A192" s="6"/>
      <c r="B192" s="6"/>
      <c r="C192" s="6"/>
      <c r="D192" s="6"/>
      <c r="E192" s="6"/>
      <c r="F192" s="6"/>
      <c r="G192" s="59"/>
      <c r="H192" s="59"/>
      <c r="I192" s="59"/>
      <c r="J192" s="59"/>
      <c r="K192" s="59"/>
      <c r="L192" s="11"/>
      <c r="M192" s="11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</row>
    <row r="193" spans="1:28" ht="16.5">
      <c r="A193" s="6"/>
      <c r="B193" s="6"/>
      <c r="C193" s="6"/>
      <c r="D193" s="6"/>
      <c r="E193" s="6"/>
      <c r="F193" s="6"/>
      <c r="G193" s="59"/>
      <c r="H193" s="59"/>
      <c r="I193" s="59"/>
      <c r="J193" s="59"/>
      <c r="K193" s="59"/>
      <c r="L193" s="11"/>
      <c r="M193" s="11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</row>
    <row r="194" spans="1:28" ht="16.5">
      <c r="A194" s="6"/>
      <c r="B194" s="6"/>
      <c r="C194" s="6"/>
      <c r="D194" s="6"/>
      <c r="E194" s="6"/>
      <c r="F194" s="6"/>
      <c r="G194" s="59"/>
      <c r="H194" s="59"/>
      <c r="I194" s="59"/>
      <c r="J194" s="59"/>
      <c r="K194" s="59"/>
      <c r="L194" s="11"/>
      <c r="M194" s="11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</row>
    <row r="195" spans="1:28" ht="16.5">
      <c r="A195" s="6"/>
      <c r="B195" s="6"/>
      <c r="C195" s="6"/>
      <c r="D195" s="6"/>
      <c r="E195" s="6"/>
      <c r="F195" s="6"/>
      <c r="G195" s="59"/>
      <c r="H195" s="59"/>
      <c r="I195" s="59"/>
      <c r="J195" s="59"/>
      <c r="K195" s="59"/>
      <c r="L195" s="11"/>
      <c r="M195" s="11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</row>
    <row r="196" spans="1:28" ht="16.5">
      <c r="A196" s="6"/>
      <c r="B196" s="6"/>
      <c r="C196" s="6"/>
      <c r="D196" s="6"/>
      <c r="E196" s="6"/>
      <c r="F196" s="6"/>
      <c r="G196" s="59"/>
      <c r="H196" s="59"/>
      <c r="I196" s="59"/>
      <c r="J196" s="59"/>
      <c r="K196" s="59"/>
      <c r="L196" s="11"/>
      <c r="M196" s="11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</row>
    <row r="197" spans="1:28" ht="16.5">
      <c r="A197" s="6"/>
      <c r="B197" s="6"/>
      <c r="C197" s="6"/>
      <c r="D197" s="6"/>
      <c r="E197" s="6"/>
      <c r="F197" s="6"/>
      <c r="G197" s="59"/>
      <c r="H197" s="59"/>
      <c r="I197" s="59"/>
      <c r="J197" s="59"/>
      <c r="K197" s="59"/>
      <c r="L197" s="11"/>
      <c r="M197" s="11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</row>
    <row r="198" spans="1:28" ht="16.5">
      <c r="A198" s="6"/>
      <c r="B198" s="6"/>
      <c r="C198" s="6"/>
      <c r="D198" s="6"/>
      <c r="E198" s="6"/>
      <c r="F198" s="6"/>
      <c r="G198" s="59"/>
      <c r="H198" s="59"/>
      <c r="I198" s="59"/>
      <c r="J198" s="59"/>
      <c r="K198" s="59"/>
      <c r="L198" s="11"/>
      <c r="M198" s="11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</row>
    <row r="199" spans="1:28" ht="16.5">
      <c r="A199" s="6"/>
      <c r="B199" s="6"/>
      <c r="C199" s="6"/>
      <c r="D199" s="6"/>
      <c r="E199" s="6"/>
      <c r="F199" s="6"/>
      <c r="G199" s="59"/>
      <c r="H199" s="59"/>
      <c r="I199" s="59"/>
      <c r="J199" s="59"/>
      <c r="K199" s="59"/>
      <c r="L199" s="11"/>
      <c r="M199" s="11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</row>
    <row r="200" spans="1:28" ht="16.5">
      <c r="A200" s="6"/>
      <c r="B200" s="6"/>
      <c r="C200" s="6"/>
      <c r="D200" s="6"/>
      <c r="E200" s="6"/>
      <c r="F200" s="6"/>
      <c r="G200" s="59"/>
      <c r="H200" s="59"/>
      <c r="I200" s="59"/>
      <c r="J200" s="59"/>
      <c r="K200" s="59"/>
      <c r="L200" s="11"/>
      <c r="M200" s="11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</row>
    <row r="201" spans="1:28" ht="16.5">
      <c r="A201" s="6"/>
      <c r="B201" s="6"/>
      <c r="C201" s="6"/>
      <c r="D201" s="6"/>
      <c r="E201" s="6"/>
      <c r="F201" s="6"/>
      <c r="G201" s="59"/>
      <c r="H201" s="59"/>
      <c r="I201" s="59"/>
      <c r="J201" s="59"/>
      <c r="K201" s="59"/>
      <c r="L201" s="11"/>
      <c r="M201" s="11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</row>
    <row r="202" spans="1:28" ht="16.5">
      <c r="A202" s="6"/>
      <c r="B202" s="6"/>
      <c r="C202" s="6"/>
      <c r="D202" s="6"/>
      <c r="E202" s="6"/>
      <c r="F202" s="6"/>
      <c r="G202" s="59"/>
      <c r="H202" s="59"/>
      <c r="I202" s="59"/>
      <c r="J202" s="59"/>
      <c r="K202" s="59"/>
      <c r="L202" s="11"/>
      <c r="M202" s="11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</row>
    <row r="203" spans="1:28" ht="16.5">
      <c r="A203" s="6"/>
      <c r="B203" s="6"/>
      <c r="C203" s="6"/>
      <c r="D203" s="6"/>
      <c r="E203" s="6"/>
      <c r="F203" s="6"/>
      <c r="G203" s="59"/>
      <c r="H203" s="59"/>
      <c r="I203" s="59"/>
      <c r="J203" s="59"/>
      <c r="K203" s="59"/>
      <c r="L203" s="11"/>
      <c r="M203" s="11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</row>
    <row r="204" spans="1:28" ht="16.5">
      <c r="A204" s="6"/>
      <c r="B204" s="6"/>
      <c r="C204" s="6"/>
      <c r="D204" s="6"/>
      <c r="E204" s="6"/>
      <c r="F204" s="6"/>
      <c r="G204" s="59"/>
      <c r="H204" s="59"/>
      <c r="I204" s="59"/>
      <c r="J204" s="59"/>
      <c r="K204" s="59"/>
      <c r="L204" s="35"/>
      <c r="M204" s="35"/>
      <c r="O204" s="59"/>
      <c r="P204" s="59"/>
      <c r="Q204" s="59"/>
      <c r="R204" s="59"/>
      <c r="S204" s="59"/>
      <c r="T204" s="59"/>
      <c r="U204" s="59"/>
      <c r="V204" s="59"/>
      <c r="W204" s="11"/>
      <c r="X204" s="59"/>
      <c r="Y204" s="59"/>
      <c r="Z204" s="59"/>
      <c r="AA204" s="59"/>
      <c r="AB204" s="59"/>
    </row>
    <row r="205" spans="1:28" ht="16.5">
      <c r="A205" s="6"/>
      <c r="B205" s="6"/>
      <c r="C205" s="6"/>
      <c r="D205" s="6"/>
      <c r="E205" s="6"/>
      <c r="F205" s="6"/>
      <c r="G205" s="59"/>
      <c r="H205" s="59"/>
      <c r="I205" s="59"/>
      <c r="J205" s="59"/>
      <c r="K205" s="59"/>
      <c r="L205" s="35"/>
      <c r="M205" s="35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</row>
    <row r="206" spans="1:28" ht="16.5">
      <c r="A206" s="6"/>
      <c r="B206" s="6"/>
      <c r="C206" s="6"/>
      <c r="D206" s="6"/>
      <c r="E206" s="6"/>
      <c r="F206" s="6"/>
      <c r="G206" s="59"/>
      <c r="H206" s="59"/>
      <c r="I206" s="59"/>
      <c r="J206" s="59"/>
      <c r="K206" s="59"/>
      <c r="L206" s="35"/>
      <c r="M206" s="35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</row>
    <row r="207" spans="1:28" ht="16.5">
      <c r="A207" s="6"/>
      <c r="B207" s="6"/>
      <c r="C207" s="6"/>
      <c r="D207" s="6"/>
      <c r="E207" s="6"/>
      <c r="F207" s="6"/>
      <c r="G207" s="59"/>
      <c r="H207" s="59"/>
      <c r="I207" s="59"/>
      <c r="J207" s="59"/>
      <c r="K207" s="59"/>
      <c r="L207" s="35"/>
      <c r="M207" s="35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</row>
    <row r="208" spans="1:28" ht="16.5">
      <c r="A208" s="6"/>
      <c r="B208" s="6"/>
      <c r="C208" s="6"/>
      <c r="D208" s="6"/>
      <c r="E208" s="6"/>
      <c r="F208" s="6"/>
      <c r="G208" s="59"/>
      <c r="H208" s="59"/>
      <c r="I208" s="59"/>
      <c r="J208" s="59"/>
      <c r="K208" s="59"/>
      <c r="L208" s="35"/>
      <c r="M208" s="35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</row>
    <row r="209" spans="1:28" ht="16.5">
      <c r="A209" s="6"/>
      <c r="B209" s="6"/>
      <c r="C209" s="6"/>
      <c r="D209" s="6"/>
      <c r="E209" s="6"/>
      <c r="F209" s="6"/>
      <c r="G209" s="59"/>
      <c r="H209" s="59"/>
      <c r="I209" s="59"/>
      <c r="J209" s="59"/>
      <c r="K209" s="59"/>
      <c r="L209" s="35"/>
      <c r="M209" s="35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</row>
    <row r="210" spans="1:28" ht="16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5"/>
      <c r="M210" s="35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1:28" ht="16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5"/>
      <c r="M211" s="35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1:28" ht="16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5"/>
      <c r="M212" s="35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1:28" ht="16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5"/>
      <c r="M213" s="35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1:28">
      <c r="L214" s="35"/>
      <c r="M214" s="35"/>
    </row>
    <row r="215" spans="1:28">
      <c r="L215" s="35"/>
      <c r="M215" s="35"/>
    </row>
    <row r="216" spans="1:28">
      <c r="L216" s="35"/>
      <c r="M216" s="35"/>
    </row>
    <row r="217" spans="1:28">
      <c r="L217" s="35"/>
      <c r="M217" s="35"/>
    </row>
    <row r="218" spans="1:28">
      <c r="L218" s="35"/>
      <c r="M218" s="35"/>
    </row>
    <row r="219" spans="1:28">
      <c r="L219" s="35"/>
      <c r="M219" s="35"/>
    </row>
    <row r="220" spans="1:28">
      <c r="L220" s="35"/>
      <c r="M220" s="35"/>
    </row>
    <row r="221" spans="1:28">
      <c r="L221" s="35"/>
      <c r="M221" s="35"/>
    </row>
    <row r="222" spans="1:28">
      <c r="L222" s="35"/>
      <c r="M222" s="35"/>
    </row>
    <row r="223" spans="1:28">
      <c r="L223" s="35"/>
      <c r="M223" s="35"/>
    </row>
    <row r="224" spans="1:28">
      <c r="L224" s="35"/>
      <c r="M224" s="35"/>
    </row>
    <row r="225" spans="12:13" ht="15.75">
      <c r="L225" s="44"/>
      <c r="M225" s="44"/>
    </row>
  </sheetData>
  <mergeCells count="1">
    <mergeCell ref="AA3:AB3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13"/>
  <sheetViews>
    <sheetView workbookViewId="0">
      <pane xSplit="5" ySplit="12" topLeftCell="F73" activePane="bottomRight" state="frozen"/>
      <selection pane="topRight" activeCell="F1" sqref="F1"/>
      <selection pane="bottomLeft" activeCell="A13" sqref="A13"/>
      <selection pane="bottomRight" activeCell="F77" sqref="F77"/>
    </sheetView>
  </sheetViews>
  <sheetFormatPr defaultRowHeight="15"/>
  <cols>
    <col min="1" max="1" width="6" customWidth="1"/>
    <col min="2" max="2" width="9.140625" customWidth="1"/>
    <col min="3" max="3" width="37.42578125" customWidth="1"/>
    <col min="4" max="4" width="28" customWidth="1"/>
    <col min="5" max="5" width="13.5703125" customWidth="1"/>
    <col min="6" max="6" width="57.140625" customWidth="1"/>
    <col min="7" max="7" width="12.28515625" customWidth="1"/>
    <col min="8" max="8" width="12.85546875" customWidth="1"/>
    <col min="9" max="9" width="10.42578125" customWidth="1"/>
    <col min="10" max="10" width="10.85546875" customWidth="1"/>
    <col min="11" max="11" width="11.5703125" customWidth="1"/>
    <col min="12" max="13" width="13" style="9" customWidth="1"/>
    <col min="14" max="14" width="13" customWidth="1"/>
    <col min="15" max="15" width="10.140625" customWidth="1"/>
    <col min="16" max="16" width="10.28515625" customWidth="1"/>
    <col min="17" max="17" width="14.140625" customWidth="1"/>
    <col min="18" max="18" width="12.5703125" customWidth="1"/>
    <col min="19" max="19" width="11.5703125" customWidth="1"/>
    <col min="20" max="20" width="11.42578125" customWidth="1"/>
    <col min="21" max="21" width="11.28515625" customWidth="1"/>
    <col min="22" max="22" width="12.85546875" customWidth="1"/>
    <col min="23" max="23" width="10" customWidth="1"/>
    <col min="24" max="24" width="12.5703125" customWidth="1"/>
    <col min="25" max="25" width="10.5703125" customWidth="1"/>
    <col min="26" max="26" width="11.140625" customWidth="1"/>
    <col min="27" max="27" width="31.28515625" customWidth="1"/>
    <col min="28" max="28" width="12.140625" customWidth="1"/>
  </cols>
  <sheetData>
    <row r="1" spans="1:28">
      <c r="A1" t="s">
        <v>1850</v>
      </c>
      <c r="C1" s="36"/>
      <c r="G1" s="9"/>
      <c r="H1" s="9"/>
      <c r="I1" s="9"/>
      <c r="J1" s="9"/>
      <c r="K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>
      <c r="A2" s="99"/>
      <c r="B2" s="100"/>
      <c r="C2" s="101"/>
      <c r="D2" s="101"/>
      <c r="E2" s="102"/>
      <c r="F2" s="102"/>
      <c r="G2" s="103"/>
      <c r="H2" s="103"/>
      <c r="I2" s="103"/>
      <c r="J2" s="103"/>
      <c r="K2" s="103"/>
      <c r="L2" s="11"/>
      <c r="M2" s="11"/>
      <c r="N2" s="103"/>
      <c r="O2" s="103"/>
      <c r="P2" s="103"/>
      <c r="Q2" s="103"/>
      <c r="R2" s="104" t="s">
        <v>246</v>
      </c>
      <c r="S2" s="103"/>
      <c r="T2" s="103"/>
      <c r="U2" s="103"/>
      <c r="V2" s="103"/>
      <c r="W2" s="103"/>
      <c r="X2" s="105"/>
      <c r="Y2" s="105"/>
      <c r="Z2" s="103"/>
      <c r="AA2" s="103"/>
      <c r="AB2" s="103"/>
    </row>
    <row r="3" spans="1:28">
      <c r="A3" s="95" t="s">
        <v>235</v>
      </c>
      <c r="B3" s="96" t="s">
        <v>257</v>
      </c>
      <c r="C3" s="96" t="s">
        <v>258</v>
      </c>
      <c r="D3" s="96" t="s">
        <v>259</v>
      </c>
      <c r="E3" s="96" t="s">
        <v>236</v>
      </c>
      <c r="F3" s="96" t="s">
        <v>237</v>
      </c>
      <c r="G3" s="97" t="s">
        <v>238</v>
      </c>
      <c r="H3" s="97" t="s">
        <v>260</v>
      </c>
      <c r="I3" s="97" t="s">
        <v>239</v>
      </c>
      <c r="J3" s="97" t="s">
        <v>240</v>
      </c>
      <c r="K3" s="97" t="s">
        <v>241</v>
      </c>
      <c r="L3" s="46" t="s">
        <v>1504</v>
      </c>
      <c r="M3" s="46" t="s">
        <v>1535</v>
      </c>
      <c r="N3" s="97" t="s">
        <v>261</v>
      </c>
      <c r="O3" s="97" t="s">
        <v>242</v>
      </c>
      <c r="P3" s="97" t="s">
        <v>244</v>
      </c>
      <c r="Q3" s="97" t="s">
        <v>263</v>
      </c>
      <c r="R3" s="97" t="s">
        <v>247</v>
      </c>
      <c r="S3" s="97" t="s">
        <v>264</v>
      </c>
      <c r="T3" s="97" t="s">
        <v>250</v>
      </c>
      <c r="U3" s="97" t="s">
        <v>266</v>
      </c>
      <c r="V3" s="97" t="s">
        <v>267</v>
      </c>
      <c r="W3" s="97" t="s">
        <v>251</v>
      </c>
      <c r="X3" s="98" t="s">
        <v>253</v>
      </c>
      <c r="Y3" s="98"/>
      <c r="Z3" s="97" t="s">
        <v>269</v>
      </c>
      <c r="AA3" s="163" t="s">
        <v>270</v>
      </c>
      <c r="AB3" s="163"/>
    </row>
    <row r="4" spans="1:28">
      <c r="A4" s="91"/>
      <c r="B4" s="84"/>
      <c r="C4" s="50"/>
      <c r="D4" s="50"/>
      <c r="E4" s="50"/>
      <c r="F4" s="50"/>
      <c r="G4" s="51"/>
      <c r="H4" s="85"/>
      <c r="I4" s="85"/>
      <c r="J4" s="86"/>
      <c r="K4" s="85"/>
      <c r="L4" s="23" t="s">
        <v>252</v>
      </c>
      <c r="M4" s="23" t="s">
        <v>1534</v>
      </c>
      <c r="N4" s="87" t="s">
        <v>262</v>
      </c>
      <c r="O4" s="87" t="s">
        <v>243</v>
      </c>
      <c r="P4" s="85"/>
      <c r="Q4" s="87" t="s">
        <v>245</v>
      </c>
      <c r="R4" s="87" t="s">
        <v>248</v>
      </c>
      <c r="S4" s="87" t="s">
        <v>249</v>
      </c>
      <c r="T4" s="85"/>
      <c r="U4" s="85" t="s">
        <v>265</v>
      </c>
      <c r="V4" s="87" t="s">
        <v>252</v>
      </c>
      <c r="W4" s="87" t="s">
        <v>252</v>
      </c>
      <c r="X4" s="87" t="s">
        <v>268</v>
      </c>
      <c r="Y4" s="87" t="s">
        <v>254</v>
      </c>
      <c r="Z4" s="87" t="s">
        <v>255</v>
      </c>
      <c r="AA4" s="87" t="s">
        <v>256</v>
      </c>
      <c r="AB4" s="87" t="s">
        <v>238</v>
      </c>
    </row>
    <row r="5" spans="1:28">
      <c r="A5" s="65">
        <v>42531</v>
      </c>
      <c r="B5" s="131" t="s">
        <v>679</v>
      </c>
      <c r="C5" s="67" t="s">
        <v>1401</v>
      </c>
      <c r="D5" s="67" t="s">
        <v>1374</v>
      </c>
      <c r="E5" s="67" t="s">
        <v>188</v>
      </c>
      <c r="F5" s="67" t="s">
        <v>1435</v>
      </c>
      <c r="G5" s="132">
        <v>1657.08</v>
      </c>
      <c r="H5" s="132">
        <v>177.54</v>
      </c>
      <c r="I5" s="132"/>
      <c r="J5" s="132">
        <v>1479.54</v>
      </c>
      <c r="K5" s="132"/>
      <c r="L5" s="23"/>
      <c r="M5" s="23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</row>
    <row r="6" spans="1:28">
      <c r="A6" s="65">
        <v>42533</v>
      </c>
      <c r="B6" s="67" t="s">
        <v>680</v>
      </c>
      <c r="C6" s="67" t="s">
        <v>1851</v>
      </c>
      <c r="D6" s="67" t="s">
        <v>1852</v>
      </c>
      <c r="E6" s="67" t="s">
        <v>1853</v>
      </c>
      <c r="F6" s="67" t="s">
        <v>1854</v>
      </c>
      <c r="G6" s="132">
        <v>1355</v>
      </c>
      <c r="H6" s="132">
        <v>145.18</v>
      </c>
      <c r="I6" s="132"/>
      <c r="J6" s="132"/>
      <c r="K6" s="132"/>
      <c r="L6" s="10">
        <v>1209.82</v>
      </c>
      <c r="M6" s="10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</row>
    <row r="7" spans="1:28">
      <c r="A7" s="65">
        <v>42522</v>
      </c>
      <c r="B7" s="67" t="s">
        <v>681</v>
      </c>
      <c r="C7" s="67" t="s">
        <v>585</v>
      </c>
      <c r="D7" s="67" t="s">
        <v>1855</v>
      </c>
      <c r="E7" s="67" t="s">
        <v>586</v>
      </c>
      <c r="F7" s="67" t="s">
        <v>574</v>
      </c>
      <c r="G7" s="132">
        <v>250</v>
      </c>
      <c r="H7" s="132">
        <v>26.79</v>
      </c>
      <c r="I7" s="132"/>
      <c r="J7" s="132"/>
      <c r="K7" s="132"/>
      <c r="L7" s="10"/>
      <c r="M7" s="10"/>
      <c r="N7" s="132"/>
      <c r="O7" s="132"/>
      <c r="P7" s="132"/>
      <c r="Q7" s="132"/>
      <c r="R7" s="132"/>
      <c r="S7" s="132"/>
      <c r="T7" s="132"/>
      <c r="U7" s="132"/>
      <c r="V7" s="132">
        <v>223.21</v>
      </c>
      <c r="W7" s="132"/>
      <c r="X7" s="132"/>
      <c r="Y7" s="132"/>
      <c r="Z7" s="132"/>
      <c r="AA7" s="132"/>
      <c r="AB7" s="132"/>
    </row>
    <row r="8" spans="1:28">
      <c r="A8" s="65">
        <v>42534</v>
      </c>
      <c r="B8" s="67" t="s">
        <v>683</v>
      </c>
      <c r="C8" s="67" t="s">
        <v>11</v>
      </c>
      <c r="D8" s="67" t="s">
        <v>1856</v>
      </c>
      <c r="E8" s="67" t="s">
        <v>100</v>
      </c>
      <c r="F8" s="67" t="s">
        <v>1857</v>
      </c>
      <c r="G8" s="132">
        <v>1755.4</v>
      </c>
      <c r="H8" s="132">
        <v>188.08</v>
      </c>
      <c r="I8" s="132"/>
      <c r="J8" s="132"/>
      <c r="K8" s="132"/>
      <c r="L8" s="10"/>
      <c r="M8" s="10"/>
      <c r="N8" s="132"/>
      <c r="O8" s="132"/>
      <c r="P8" s="132"/>
      <c r="Q8" s="132">
        <v>1567.32</v>
      </c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</row>
    <row r="9" spans="1:28">
      <c r="A9" s="65">
        <v>42534</v>
      </c>
      <c r="B9" s="67" t="s">
        <v>682</v>
      </c>
      <c r="C9" s="67" t="s">
        <v>11</v>
      </c>
      <c r="D9" s="67" t="s">
        <v>1764</v>
      </c>
      <c r="E9" s="67" t="s">
        <v>100</v>
      </c>
      <c r="F9" s="67" t="s">
        <v>1857</v>
      </c>
      <c r="G9" s="132">
        <v>1848.99</v>
      </c>
      <c r="H9" s="132">
        <v>198.11</v>
      </c>
      <c r="I9" s="132"/>
      <c r="J9" s="132"/>
      <c r="K9" s="132"/>
      <c r="L9" s="10"/>
      <c r="M9" s="10"/>
      <c r="N9" s="132"/>
      <c r="O9" s="132"/>
      <c r="P9" s="132"/>
      <c r="Q9" s="132">
        <v>1650.88</v>
      </c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</row>
    <row r="10" spans="1:28">
      <c r="A10" s="65">
        <v>42534</v>
      </c>
      <c r="B10" s="67" t="s">
        <v>684</v>
      </c>
      <c r="C10" s="67"/>
      <c r="D10" s="67" t="s">
        <v>1858</v>
      </c>
      <c r="E10" s="67" t="s">
        <v>226</v>
      </c>
      <c r="F10" s="67" t="s">
        <v>1859</v>
      </c>
      <c r="G10" s="132"/>
      <c r="H10" s="132"/>
      <c r="I10" s="132"/>
      <c r="J10" s="132"/>
      <c r="K10" s="132"/>
      <c r="L10" s="10"/>
      <c r="M10" s="10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 t="s">
        <v>224</v>
      </c>
      <c r="AB10" s="132">
        <v>3899.48</v>
      </c>
    </row>
    <row r="11" spans="1:28">
      <c r="A11" s="65">
        <v>42532</v>
      </c>
      <c r="B11" s="67" t="s">
        <v>685</v>
      </c>
      <c r="C11" s="67" t="s">
        <v>1126</v>
      </c>
      <c r="D11" s="67" t="s">
        <v>1860</v>
      </c>
      <c r="E11" s="67" t="s">
        <v>1428</v>
      </c>
      <c r="F11" s="67" t="s">
        <v>1861</v>
      </c>
      <c r="G11" s="132">
        <v>2920</v>
      </c>
      <c r="H11" s="132">
        <v>312.86</v>
      </c>
      <c r="I11" s="132"/>
      <c r="J11" s="132"/>
      <c r="K11" s="132"/>
      <c r="L11" s="10"/>
      <c r="M11" s="10"/>
      <c r="N11" s="132"/>
      <c r="O11" s="132"/>
      <c r="P11" s="132"/>
      <c r="Q11" s="132"/>
      <c r="R11" s="132"/>
      <c r="S11" s="132">
        <v>2607.14</v>
      </c>
      <c r="T11" s="132"/>
      <c r="U11" s="132"/>
      <c r="V11" s="132"/>
      <c r="W11" s="132"/>
      <c r="X11" s="132"/>
      <c r="Y11" s="132"/>
      <c r="Z11" s="132"/>
      <c r="AA11" s="132"/>
      <c r="AB11" s="132"/>
    </row>
    <row r="12" spans="1:28">
      <c r="A12" s="65">
        <v>42528</v>
      </c>
      <c r="B12" s="67" t="s">
        <v>686</v>
      </c>
      <c r="C12" s="67" t="s">
        <v>895</v>
      </c>
      <c r="D12" s="67" t="s">
        <v>891</v>
      </c>
      <c r="E12" s="67" t="s">
        <v>577</v>
      </c>
      <c r="F12" s="67" t="s">
        <v>1434</v>
      </c>
      <c r="G12" s="132">
        <v>1118.8699999999999</v>
      </c>
      <c r="H12" s="132">
        <v>119.87</v>
      </c>
      <c r="I12" s="132"/>
      <c r="J12" s="132"/>
      <c r="K12" s="132"/>
      <c r="L12" s="10"/>
      <c r="M12" s="10"/>
      <c r="N12" s="132"/>
      <c r="O12" s="132"/>
      <c r="P12" s="132"/>
      <c r="Q12" s="132"/>
      <c r="R12" s="132"/>
      <c r="S12" s="132"/>
      <c r="T12" s="132"/>
      <c r="U12" s="132"/>
      <c r="V12" s="132">
        <v>999</v>
      </c>
      <c r="W12" s="132"/>
      <c r="X12" s="132"/>
      <c r="Y12" s="132"/>
      <c r="Z12" s="132"/>
      <c r="AA12" s="132"/>
      <c r="AB12" s="132"/>
    </row>
    <row r="13" spans="1:28">
      <c r="A13" s="65">
        <v>42533</v>
      </c>
      <c r="B13" s="67" t="s">
        <v>687</v>
      </c>
      <c r="C13" s="67" t="s">
        <v>1401</v>
      </c>
      <c r="D13" s="67" t="s">
        <v>564</v>
      </c>
      <c r="E13" s="67" t="s">
        <v>188</v>
      </c>
      <c r="F13" s="67" t="s">
        <v>1435</v>
      </c>
      <c r="G13" s="132">
        <v>816.6</v>
      </c>
      <c r="H13" s="132">
        <v>87.49</v>
      </c>
      <c r="I13" s="132"/>
      <c r="J13" s="132">
        <v>729.11</v>
      </c>
      <c r="K13" s="132"/>
      <c r="L13" s="10"/>
      <c r="M13" s="10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</row>
    <row r="14" spans="1:28">
      <c r="A14" s="65">
        <v>42527</v>
      </c>
      <c r="B14" s="67" t="s">
        <v>688</v>
      </c>
      <c r="C14" s="67"/>
      <c r="D14" s="67" t="s">
        <v>1862</v>
      </c>
      <c r="E14" s="67" t="s">
        <v>55</v>
      </c>
      <c r="F14" s="67" t="s">
        <v>574</v>
      </c>
      <c r="G14" s="132"/>
      <c r="H14" s="132"/>
      <c r="I14" s="132"/>
      <c r="J14" s="132"/>
      <c r="K14" s="132"/>
      <c r="L14" s="10"/>
      <c r="M14" s="10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 t="s">
        <v>276</v>
      </c>
      <c r="AB14" s="132">
        <v>222</v>
      </c>
    </row>
    <row r="15" spans="1:28">
      <c r="A15" s="65">
        <v>42532</v>
      </c>
      <c r="B15" s="67" t="s">
        <v>689</v>
      </c>
      <c r="C15" s="67"/>
      <c r="D15" s="67" t="s">
        <v>1863</v>
      </c>
      <c r="E15" s="67" t="s">
        <v>1864</v>
      </c>
      <c r="F15" s="67" t="s">
        <v>574</v>
      </c>
      <c r="G15" s="132"/>
      <c r="H15" s="132"/>
      <c r="I15" s="132"/>
      <c r="J15" s="132"/>
      <c r="K15" s="132"/>
      <c r="L15" s="71"/>
      <c r="M15" s="71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 t="s">
        <v>1865</v>
      </c>
      <c r="AB15" s="132">
        <v>200</v>
      </c>
    </row>
    <row r="16" spans="1:28" s="7" customFormat="1" ht="12.75">
      <c r="A16" s="65">
        <v>42532</v>
      </c>
      <c r="B16" s="3" t="s">
        <v>690</v>
      </c>
      <c r="C16" s="3" t="s">
        <v>1866</v>
      </c>
      <c r="D16" s="3" t="s">
        <v>272</v>
      </c>
      <c r="E16" s="3" t="s">
        <v>1867</v>
      </c>
      <c r="F16" s="3" t="s">
        <v>1868</v>
      </c>
      <c r="G16" s="10">
        <v>40</v>
      </c>
      <c r="H16" s="10">
        <v>4.29</v>
      </c>
      <c r="I16" s="10"/>
      <c r="J16" s="10"/>
      <c r="K16" s="10"/>
      <c r="L16" s="71"/>
      <c r="M16" s="71"/>
      <c r="N16" s="10">
        <v>35.71</v>
      </c>
      <c r="O16" s="66"/>
      <c r="P16" s="10"/>
      <c r="Q16" s="10"/>
      <c r="R16" s="10"/>
      <c r="S16" s="10"/>
      <c r="T16" s="10"/>
      <c r="U16" s="10"/>
      <c r="V16" s="10"/>
      <c r="W16" s="10"/>
      <c r="X16" s="3"/>
      <c r="Y16" s="3"/>
      <c r="Z16" s="10"/>
      <c r="AA16" s="3"/>
      <c r="AB16" s="10"/>
    </row>
    <row r="17" spans="1:28">
      <c r="A17" s="65">
        <v>42522</v>
      </c>
      <c r="B17" s="67" t="s">
        <v>691</v>
      </c>
      <c r="C17" s="67" t="s">
        <v>1053</v>
      </c>
      <c r="D17" s="67" t="s">
        <v>1852</v>
      </c>
      <c r="E17" s="67" t="s">
        <v>1052</v>
      </c>
      <c r="F17" s="67" t="s">
        <v>1869</v>
      </c>
      <c r="G17" s="132">
        <v>880</v>
      </c>
      <c r="H17" s="132">
        <v>94.29</v>
      </c>
      <c r="I17" s="132"/>
      <c r="J17" s="132"/>
      <c r="K17" s="132"/>
      <c r="L17" s="10">
        <v>785.71</v>
      </c>
      <c r="M17" s="10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</row>
    <row r="18" spans="1:28">
      <c r="A18" s="65">
        <v>42531</v>
      </c>
      <c r="B18" s="67" t="s">
        <v>692</v>
      </c>
      <c r="C18" s="67"/>
      <c r="D18" s="67" t="s">
        <v>1870</v>
      </c>
      <c r="E18" s="67" t="s">
        <v>558</v>
      </c>
      <c r="F18" s="67" t="s">
        <v>1485</v>
      </c>
      <c r="G18" s="132"/>
      <c r="H18" s="132"/>
      <c r="I18" s="132"/>
      <c r="J18" s="132"/>
      <c r="K18" s="132"/>
      <c r="L18" s="10"/>
      <c r="M18" s="10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 t="s">
        <v>1486</v>
      </c>
      <c r="AB18" s="132">
        <v>145</v>
      </c>
    </row>
    <row r="19" spans="1:28">
      <c r="A19" s="65">
        <v>42533</v>
      </c>
      <c r="B19" s="67" t="s">
        <v>693</v>
      </c>
      <c r="C19" s="67" t="s">
        <v>1459</v>
      </c>
      <c r="D19" s="67" t="s">
        <v>272</v>
      </c>
      <c r="E19" s="67" t="s">
        <v>1363</v>
      </c>
      <c r="F19" s="67" t="s">
        <v>1871</v>
      </c>
      <c r="G19" s="132">
        <v>25</v>
      </c>
      <c r="H19" s="132">
        <v>2.68</v>
      </c>
      <c r="I19" s="132"/>
      <c r="J19" s="132"/>
      <c r="K19" s="132"/>
      <c r="L19" s="10"/>
      <c r="M19" s="10"/>
      <c r="N19" s="132">
        <v>22.32</v>
      </c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</row>
    <row r="20" spans="1:28">
      <c r="A20" s="65">
        <v>42535</v>
      </c>
      <c r="B20" s="67" t="s">
        <v>694</v>
      </c>
      <c r="C20" s="67" t="s">
        <v>1401</v>
      </c>
      <c r="D20" s="67" t="s">
        <v>564</v>
      </c>
      <c r="E20" s="67" t="s">
        <v>188</v>
      </c>
      <c r="F20" s="67" t="s">
        <v>1435</v>
      </c>
      <c r="G20" s="132">
        <v>1360.12</v>
      </c>
      <c r="H20" s="132">
        <v>145.72999999999999</v>
      </c>
      <c r="I20" s="132"/>
      <c r="J20" s="132">
        <v>1214.3900000000001</v>
      </c>
      <c r="K20" s="132"/>
      <c r="L20" s="10"/>
      <c r="M20" s="10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</row>
    <row r="21" spans="1:28">
      <c r="A21" s="65">
        <v>42535</v>
      </c>
      <c r="B21" s="67" t="s">
        <v>695</v>
      </c>
      <c r="C21" s="67" t="s">
        <v>580</v>
      </c>
      <c r="D21" s="67" t="s">
        <v>1387</v>
      </c>
      <c r="E21" s="67" t="s">
        <v>579</v>
      </c>
      <c r="F21" s="67" t="s">
        <v>574</v>
      </c>
      <c r="G21" s="132">
        <v>5191.8500000000004</v>
      </c>
      <c r="H21" s="132">
        <v>556.27</v>
      </c>
      <c r="I21" s="132"/>
      <c r="J21" s="132"/>
      <c r="K21" s="132"/>
      <c r="L21" s="10"/>
      <c r="M21" s="10"/>
      <c r="N21" s="132"/>
      <c r="O21" s="132"/>
      <c r="P21" s="132"/>
      <c r="Q21" s="132">
        <v>4635.58</v>
      </c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</row>
    <row r="22" spans="1:28">
      <c r="A22" s="65">
        <v>42535</v>
      </c>
      <c r="B22" s="67" t="s">
        <v>696</v>
      </c>
      <c r="C22" s="67" t="s">
        <v>580</v>
      </c>
      <c r="D22" s="67" t="s">
        <v>1388</v>
      </c>
      <c r="E22" s="67" t="s">
        <v>579</v>
      </c>
      <c r="F22" s="67" t="s">
        <v>574</v>
      </c>
      <c r="G22" s="132">
        <v>1098.04</v>
      </c>
      <c r="H22" s="132">
        <v>117.65</v>
      </c>
      <c r="I22" s="132"/>
      <c r="J22" s="132"/>
      <c r="K22" s="132"/>
      <c r="L22" s="10"/>
      <c r="M22" s="10"/>
      <c r="N22" s="132"/>
      <c r="O22" s="132"/>
      <c r="P22" s="132"/>
      <c r="Q22" s="132">
        <v>980.39</v>
      </c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</row>
    <row r="23" spans="1:28">
      <c r="A23" s="65">
        <v>42535</v>
      </c>
      <c r="B23" s="67" t="s">
        <v>697</v>
      </c>
      <c r="C23" s="67" t="s">
        <v>1001</v>
      </c>
      <c r="D23" s="67" t="s">
        <v>1852</v>
      </c>
      <c r="E23" s="67" t="s">
        <v>590</v>
      </c>
      <c r="F23" s="67" t="s">
        <v>574</v>
      </c>
      <c r="G23" s="132">
        <v>394</v>
      </c>
      <c r="H23" s="132">
        <v>42.21</v>
      </c>
      <c r="I23" s="132"/>
      <c r="J23" s="132"/>
      <c r="K23" s="132"/>
      <c r="L23" s="10">
        <v>351.79</v>
      </c>
      <c r="M23" s="10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</row>
    <row r="24" spans="1:28">
      <c r="A24" s="65">
        <v>42536</v>
      </c>
      <c r="B24" s="67" t="s">
        <v>698</v>
      </c>
      <c r="C24" s="67" t="s">
        <v>1872</v>
      </c>
      <c r="D24" s="67" t="s">
        <v>272</v>
      </c>
      <c r="E24" s="67" t="s">
        <v>1873</v>
      </c>
      <c r="F24" s="67" t="s">
        <v>1874</v>
      </c>
      <c r="G24" s="132">
        <v>70</v>
      </c>
      <c r="H24" s="132">
        <v>7.5</v>
      </c>
      <c r="I24" s="132"/>
      <c r="J24" s="132"/>
      <c r="K24" s="132"/>
      <c r="L24" s="10"/>
      <c r="M24" s="10"/>
      <c r="N24" s="132">
        <v>62.5</v>
      </c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</row>
    <row r="25" spans="1:28">
      <c r="A25" s="65">
        <v>42522</v>
      </c>
      <c r="B25" s="67" t="s">
        <v>699</v>
      </c>
      <c r="C25" s="67"/>
      <c r="D25" s="67" t="s">
        <v>1870</v>
      </c>
      <c r="E25" s="67" t="s">
        <v>558</v>
      </c>
      <c r="F25" s="67" t="s">
        <v>1485</v>
      </c>
      <c r="G25" s="132"/>
      <c r="H25" s="132"/>
      <c r="I25" s="132"/>
      <c r="J25" s="132"/>
      <c r="K25" s="132"/>
      <c r="L25" s="10"/>
      <c r="M25" s="10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 t="s">
        <v>1486</v>
      </c>
      <c r="AB25" s="132">
        <v>118</v>
      </c>
    </row>
    <row r="26" spans="1:28">
      <c r="A26" s="65">
        <v>42532</v>
      </c>
      <c r="B26" s="67" t="s">
        <v>700</v>
      </c>
      <c r="C26" s="67"/>
      <c r="D26" s="67" t="s">
        <v>1875</v>
      </c>
      <c r="E26" s="67" t="s">
        <v>1516</v>
      </c>
      <c r="F26" s="67" t="s">
        <v>574</v>
      </c>
      <c r="G26" s="132"/>
      <c r="H26" s="132"/>
      <c r="I26" s="132"/>
      <c r="J26" s="132"/>
      <c r="K26" s="132"/>
      <c r="L26" s="10"/>
      <c r="M26" s="10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 t="s">
        <v>1876</v>
      </c>
      <c r="AB26" s="132">
        <v>250</v>
      </c>
    </row>
    <row r="27" spans="1:28">
      <c r="A27" s="65">
        <v>42523</v>
      </c>
      <c r="B27" s="67" t="s">
        <v>701</v>
      </c>
      <c r="C27" s="67"/>
      <c r="D27" s="67" t="s">
        <v>1877</v>
      </c>
      <c r="E27" s="67" t="s">
        <v>1389</v>
      </c>
      <c r="F27" s="67" t="s">
        <v>574</v>
      </c>
      <c r="G27" s="132"/>
      <c r="H27" s="132"/>
      <c r="I27" s="132"/>
      <c r="J27" s="132"/>
      <c r="K27" s="132"/>
      <c r="L27" s="10"/>
      <c r="M27" s="10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 t="s">
        <v>1390</v>
      </c>
      <c r="AB27" s="132">
        <v>30</v>
      </c>
    </row>
    <row r="28" spans="1:28">
      <c r="A28" s="65">
        <v>42528</v>
      </c>
      <c r="B28" s="67" t="s">
        <v>702</v>
      </c>
      <c r="C28" s="67" t="s">
        <v>1431</v>
      </c>
      <c r="D28" s="67" t="s">
        <v>1852</v>
      </c>
      <c r="E28" s="67" t="s">
        <v>1429</v>
      </c>
      <c r="F28" s="67" t="s">
        <v>1430</v>
      </c>
      <c r="G28" s="132">
        <v>262</v>
      </c>
      <c r="H28" s="132">
        <v>28.07</v>
      </c>
      <c r="I28" s="132"/>
      <c r="J28" s="132"/>
      <c r="K28" s="132"/>
      <c r="L28" s="10">
        <v>233.93</v>
      </c>
      <c r="M28" s="10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</row>
    <row r="29" spans="1:28">
      <c r="A29" s="65">
        <v>42537</v>
      </c>
      <c r="B29" s="67" t="s">
        <v>703</v>
      </c>
      <c r="C29" s="67" t="s">
        <v>1391</v>
      </c>
      <c r="D29" s="67" t="s">
        <v>1852</v>
      </c>
      <c r="E29" s="67" t="s">
        <v>558</v>
      </c>
      <c r="F29" s="67"/>
      <c r="G29" s="132">
        <v>325</v>
      </c>
      <c r="H29" s="132"/>
      <c r="I29" s="132"/>
      <c r="J29" s="132"/>
      <c r="K29" s="132"/>
      <c r="L29" s="10">
        <v>325</v>
      </c>
      <c r="M29" s="10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</row>
    <row r="30" spans="1:28">
      <c r="A30" s="65">
        <v>42531</v>
      </c>
      <c r="B30" s="67" t="s">
        <v>704</v>
      </c>
      <c r="C30" s="67" t="s">
        <v>1878</v>
      </c>
      <c r="D30" s="67" t="s">
        <v>1400</v>
      </c>
      <c r="E30" s="67" t="s">
        <v>572</v>
      </c>
      <c r="F30" s="67" t="s">
        <v>1879</v>
      </c>
      <c r="G30" s="132">
        <v>100</v>
      </c>
      <c r="H30" s="132">
        <v>10.71</v>
      </c>
      <c r="I30" s="132"/>
      <c r="J30" s="132">
        <v>89.29</v>
      </c>
      <c r="K30" s="132"/>
      <c r="L30" s="10"/>
      <c r="M30" s="10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</row>
    <row r="31" spans="1:28">
      <c r="A31" s="65">
        <v>42527</v>
      </c>
      <c r="B31" s="67" t="s">
        <v>705</v>
      </c>
      <c r="C31" s="67" t="s">
        <v>1880</v>
      </c>
      <c r="D31" s="67" t="s">
        <v>1881</v>
      </c>
      <c r="E31" s="67" t="s">
        <v>1882</v>
      </c>
      <c r="F31" s="67" t="s">
        <v>1883</v>
      </c>
      <c r="G31" s="132">
        <v>900</v>
      </c>
      <c r="H31" s="132">
        <v>96.43</v>
      </c>
      <c r="I31" s="132"/>
      <c r="J31" s="132">
        <v>803.57</v>
      </c>
      <c r="K31" s="132"/>
      <c r="L31" s="10"/>
      <c r="M31" s="10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</row>
    <row r="32" spans="1:28">
      <c r="A32" s="65">
        <v>42523</v>
      </c>
      <c r="B32" s="67" t="s">
        <v>706</v>
      </c>
      <c r="C32" s="67" t="s">
        <v>1001</v>
      </c>
      <c r="D32" s="67" t="s">
        <v>1852</v>
      </c>
      <c r="E32" s="67" t="s">
        <v>590</v>
      </c>
      <c r="F32" s="67" t="s">
        <v>574</v>
      </c>
      <c r="G32" s="132">
        <v>385</v>
      </c>
      <c r="H32" s="132">
        <v>41.25</v>
      </c>
      <c r="I32" s="132"/>
      <c r="J32" s="132"/>
      <c r="K32" s="132"/>
      <c r="L32" s="10">
        <v>343.75</v>
      </c>
      <c r="M32" s="10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</row>
    <row r="33" spans="1:28">
      <c r="A33" s="65">
        <v>42527</v>
      </c>
      <c r="B33" s="67" t="s">
        <v>709</v>
      </c>
      <c r="C33" s="67" t="s">
        <v>1361</v>
      </c>
      <c r="D33" s="67" t="s">
        <v>568</v>
      </c>
      <c r="E33" s="67" t="s">
        <v>1231</v>
      </c>
      <c r="F33" s="67" t="s">
        <v>1362</v>
      </c>
      <c r="G33" s="132">
        <v>12</v>
      </c>
      <c r="H33" s="132">
        <v>1.29</v>
      </c>
      <c r="I33" s="132"/>
      <c r="J33" s="132"/>
      <c r="K33" s="132"/>
      <c r="L33" s="10"/>
      <c r="M33" s="10"/>
      <c r="N33" s="132">
        <v>10.71</v>
      </c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</row>
    <row r="34" spans="1:28">
      <c r="A34" s="65">
        <v>42537</v>
      </c>
      <c r="B34" s="67" t="s">
        <v>710</v>
      </c>
      <c r="C34" s="67" t="s">
        <v>1392</v>
      </c>
      <c r="D34" s="67" t="s">
        <v>1881</v>
      </c>
      <c r="E34" s="67" t="s">
        <v>1280</v>
      </c>
      <c r="F34" s="67" t="s">
        <v>1884</v>
      </c>
      <c r="G34" s="132">
        <v>1000</v>
      </c>
      <c r="H34" s="132">
        <v>107.14</v>
      </c>
      <c r="I34" s="132"/>
      <c r="J34" s="132">
        <v>892.86</v>
      </c>
      <c r="K34" s="132"/>
      <c r="L34" s="10"/>
      <c r="M34" s="10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</row>
    <row r="35" spans="1:28">
      <c r="A35" s="65">
        <v>42537</v>
      </c>
      <c r="B35" s="67" t="s">
        <v>711</v>
      </c>
      <c r="C35" s="67" t="s">
        <v>1885</v>
      </c>
      <c r="D35" s="67" t="s">
        <v>893</v>
      </c>
      <c r="E35" s="67" t="s">
        <v>558</v>
      </c>
      <c r="F35" s="67" t="s">
        <v>1886</v>
      </c>
      <c r="G35" s="132">
        <v>220</v>
      </c>
      <c r="H35" s="132"/>
      <c r="I35" s="132"/>
      <c r="J35" s="132"/>
      <c r="K35" s="132"/>
      <c r="L35" s="10"/>
      <c r="M35" s="10"/>
      <c r="N35" s="132"/>
      <c r="O35" s="132"/>
      <c r="P35" s="132"/>
      <c r="Q35" s="132"/>
      <c r="R35" s="132"/>
      <c r="S35" s="132"/>
      <c r="T35" s="132"/>
      <c r="U35" s="132"/>
      <c r="V35" s="132">
        <v>220</v>
      </c>
      <c r="W35" s="132"/>
      <c r="X35" s="132"/>
      <c r="Y35" s="132"/>
      <c r="Z35" s="132"/>
      <c r="AA35" s="132"/>
      <c r="AB35" s="132"/>
    </row>
    <row r="36" spans="1:28">
      <c r="A36" s="65">
        <v>42537</v>
      </c>
      <c r="B36" s="67" t="s">
        <v>712</v>
      </c>
      <c r="C36" s="67" t="s">
        <v>1885</v>
      </c>
      <c r="D36" s="67" t="s">
        <v>1887</v>
      </c>
      <c r="E36" s="67"/>
      <c r="F36" s="67" t="s">
        <v>1886</v>
      </c>
      <c r="G36" s="132">
        <v>80</v>
      </c>
      <c r="H36" s="132"/>
      <c r="I36" s="132"/>
      <c r="J36" s="132"/>
      <c r="K36" s="132"/>
      <c r="L36" s="10"/>
      <c r="M36" s="10"/>
      <c r="N36" s="132"/>
      <c r="O36" s="132"/>
      <c r="P36" s="132"/>
      <c r="Q36" s="132"/>
      <c r="R36" s="132"/>
      <c r="S36" s="132"/>
      <c r="T36" s="132"/>
      <c r="U36" s="132"/>
      <c r="V36" s="132">
        <v>80</v>
      </c>
      <c r="W36" s="132"/>
      <c r="X36" s="132"/>
      <c r="Y36" s="132"/>
      <c r="Z36" s="132"/>
      <c r="AA36" s="132"/>
      <c r="AB36" s="132"/>
    </row>
    <row r="37" spans="1:28">
      <c r="A37" s="65">
        <v>42535</v>
      </c>
      <c r="B37" s="67" t="s">
        <v>713</v>
      </c>
      <c r="C37" s="67" t="s">
        <v>1247</v>
      </c>
      <c r="D37" s="67" t="s">
        <v>568</v>
      </c>
      <c r="E37" s="67" t="s">
        <v>1248</v>
      </c>
      <c r="F37" s="67" t="s">
        <v>1353</v>
      </c>
      <c r="G37" s="132">
        <v>20</v>
      </c>
      <c r="H37" s="132">
        <v>2.14</v>
      </c>
      <c r="I37" s="132"/>
      <c r="J37" s="132"/>
      <c r="K37" s="132"/>
      <c r="L37" s="10"/>
      <c r="M37" s="10"/>
      <c r="N37" s="132">
        <v>17.86</v>
      </c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</row>
    <row r="38" spans="1:28">
      <c r="A38" s="65">
        <v>42529</v>
      </c>
      <c r="B38" s="67" t="s">
        <v>714</v>
      </c>
      <c r="C38" s="67" t="s">
        <v>1888</v>
      </c>
      <c r="D38" s="67" t="s">
        <v>272</v>
      </c>
      <c r="E38" s="67" t="s">
        <v>889</v>
      </c>
      <c r="F38" s="67" t="s">
        <v>1360</v>
      </c>
      <c r="G38" s="132">
        <v>20</v>
      </c>
      <c r="H38" s="132">
        <v>2.14</v>
      </c>
      <c r="I38" s="132"/>
      <c r="J38" s="132"/>
      <c r="K38" s="132"/>
      <c r="L38" s="10"/>
      <c r="M38" s="10"/>
      <c r="N38" s="132">
        <v>17.86</v>
      </c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</row>
    <row r="39" spans="1:28">
      <c r="A39" s="65">
        <v>42534</v>
      </c>
      <c r="B39" s="67" t="s">
        <v>715</v>
      </c>
      <c r="C39" s="67" t="s">
        <v>1888</v>
      </c>
      <c r="D39" s="67" t="s">
        <v>272</v>
      </c>
      <c r="E39" s="67" t="s">
        <v>889</v>
      </c>
      <c r="F39" s="67" t="s">
        <v>1360</v>
      </c>
      <c r="G39" s="132">
        <v>20</v>
      </c>
      <c r="H39" s="132">
        <v>2.14</v>
      </c>
      <c r="I39" s="132"/>
      <c r="J39" s="132"/>
      <c r="K39" s="132"/>
      <c r="L39" s="10"/>
      <c r="M39" s="10"/>
      <c r="N39" s="132">
        <v>17.86</v>
      </c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</row>
    <row r="40" spans="1:28">
      <c r="A40" s="65">
        <v>42538</v>
      </c>
      <c r="B40" s="67" t="s">
        <v>716</v>
      </c>
      <c r="C40" s="67" t="s">
        <v>1681</v>
      </c>
      <c r="D40" s="67" t="s">
        <v>272</v>
      </c>
      <c r="E40" s="67" t="s">
        <v>1889</v>
      </c>
      <c r="F40" s="67" t="s">
        <v>1890</v>
      </c>
      <c r="G40" s="132">
        <v>35</v>
      </c>
      <c r="H40" s="132">
        <v>3.75</v>
      </c>
      <c r="I40" s="132"/>
      <c r="J40" s="132"/>
      <c r="K40" s="132"/>
      <c r="L40" s="10"/>
      <c r="M40" s="10"/>
      <c r="N40" s="132">
        <v>31.25</v>
      </c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</row>
    <row r="41" spans="1:28">
      <c r="A41" s="65">
        <v>42538</v>
      </c>
      <c r="B41" s="67" t="s">
        <v>717</v>
      </c>
      <c r="C41" s="67" t="s">
        <v>1878</v>
      </c>
      <c r="D41" s="67" t="s">
        <v>1400</v>
      </c>
      <c r="E41" s="67" t="s">
        <v>572</v>
      </c>
      <c r="F41" s="67" t="s">
        <v>1879</v>
      </c>
      <c r="G41" s="132">
        <v>100</v>
      </c>
      <c r="H41" s="132">
        <v>10.71</v>
      </c>
      <c r="I41" s="132"/>
      <c r="J41" s="132">
        <v>89.29</v>
      </c>
      <c r="K41" s="132"/>
      <c r="L41" s="10"/>
      <c r="M41" s="10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</row>
    <row r="42" spans="1:28">
      <c r="A42" s="65">
        <v>42541</v>
      </c>
      <c r="B42" s="67" t="s">
        <v>718</v>
      </c>
      <c r="C42" s="67" t="s">
        <v>895</v>
      </c>
      <c r="D42" s="67" t="s">
        <v>1891</v>
      </c>
      <c r="E42" s="67" t="s">
        <v>577</v>
      </c>
      <c r="F42" s="67" t="s">
        <v>1434</v>
      </c>
      <c r="G42" s="132">
        <v>2026.59</v>
      </c>
      <c r="H42" s="132">
        <v>217.13</v>
      </c>
      <c r="I42" s="132"/>
      <c r="J42" s="132"/>
      <c r="K42" s="132"/>
      <c r="L42" s="10"/>
      <c r="M42" s="10"/>
      <c r="N42" s="132"/>
      <c r="O42" s="132"/>
      <c r="P42" s="132"/>
      <c r="Q42" s="132"/>
      <c r="R42" s="132"/>
      <c r="S42" s="132"/>
      <c r="T42" s="132"/>
      <c r="U42" s="132"/>
      <c r="V42" s="132">
        <v>1809.46</v>
      </c>
      <c r="W42" s="132"/>
      <c r="X42" s="132"/>
      <c r="Y42" s="132"/>
      <c r="Z42" s="132"/>
      <c r="AA42" s="132"/>
      <c r="AB42" s="132"/>
    </row>
    <row r="43" spans="1:28">
      <c r="A43" s="65">
        <v>42549</v>
      </c>
      <c r="B43" s="67" t="s">
        <v>719</v>
      </c>
      <c r="C43" s="3"/>
      <c r="D43" s="3" t="s">
        <v>560</v>
      </c>
      <c r="E43" s="3" t="s">
        <v>46</v>
      </c>
      <c r="F43" s="3" t="s">
        <v>574</v>
      </c>
      <c r="G43" s="132"/>
      <c r="H43" s="132"/>
      <c r="I43" s="132"/>
      <c r="J43" s="132"/>
      <c r="K43" s="132"/>
      <c r="L43" s="10"/>
      <c r="M43" s="10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 t="s">
        <v>280</v>
      </c>
      <c r="AB43" s="132">
        <v>325</v>
      </c>
    </row>
    <row r="44" spans="1:28">
      <c r="A44" s="65">
        <v>42537</v>
      </c>
      <c r="B44" s="67" t="s">
        <v>720</v>
      </c>
      <c r="C44" s="67"/>
      <c r="D44" s="67" t="s">
        <v>560</v>
      </c>
      <c r="E44" s="67" t="s">
        <v>63</v>
      </c>
      <c r="F44" s="67" t="s">
        <v>574</v>
      </c>
      <c r="G44" s="132"/>
      <c r="H44" s="132"/>
      <c r="I44" s="132"/>
      <c r="J44" s="132"/>
      <c r="K44" s="132"/>
      <c r="L44" s="10"/>
      <c r="M44" s="10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 t="s">
        <v>285</v>
      </c>
      <c r="AB44" s="132">
        <v>399</v>
      </c>
    </row>
    <row r="45" spans="1:28">
      <c r="A45" s="65">
        <v>42537</v>
      </c>
      <c r="B45" s="67" t="s">
        <v>721</v>
      </c>
      <c r="C45" s="67"/>
      <c r="D45" s="67" t="s">
        <v>560</v>
      </c>
      <c r="E45" s="67" t="s">
        <v>55</v>
      </c>
      <c r="F45" s="67" t="s">
        <v>574</v>
      </c>
      <c r="G45" s="132"/>
      <c r="H45" s="132"/>
      <c r="I45" s="132"/>
      <c r="J45" s="132"/>
      <c r="K45" s="132"/>
      <c r="L45" s="10"/>
      <c r="M45" s="10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 t="s">
        <v>276</v>
      </c>
      <c r="AB45" s="132">
        <v>499</v>
      </c>
    </row>
    <row r="46" spans="1:28">
      <c r="A46" s="65">
        <v>42541</v>
      </c>
      <c r="B46" s="67" t="s">
        <v>722</v>
      </c>
      <c r="C46" s="67"/>
      <c r="D46" s="67" t="s">
        <v>560</v>
      </c>
      <c r="E46" s="67" t="s">
        <v>796</v>
      </c>
      <c r="F46" s="67" t="s">
        <v>1892</v>
      </c>
      <c r="G46" s="132"/>
      <c r="H46" s="132"/>
      <c r="I46" s="132"/>
      <c r="J46" s="132"/>
      <c r="K46" s="132"/>
      <c r="L46" s="10"/>
      <c r="M46" s="10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 t="s">
        <v>797</v>
      </c>
      <c r="AB46" s="132">
        <v>140</v>
      </c>
    </row>
    <row r="47" spans="1:28">
      <c r="A47" s="65">
        <v>42543</v>
      </c>
      <c r="B47" s="67" t="s">
        <v>723</v>
      </c>
      <c r="C47" s="67"/>
      <c r="D47" s="67" t="s">
        <v>560</v>
      </c>
      <c r="E47" s="67" t="s">
        <v>63</v>
      </c>
      <c r="F47" s="67" t="s">
        <v>574</v>
      </c>
      <c r="G47" s="132"/>
      <c r="H47" s="132"/>
      <c r="I47" s="132"/>
      <c r="J47" s="132"/>
      <c r="K47" s="132"/>
      <c r="L47" s="10"/>
      <c r="M47" s="10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 t="s">
        <v>285</v>
      </c>
      <c r="AB47" s="132">
        <v>280</v>
      </c>
    </row>
    <row r="48" spans="1:28">
      <c r="A48" s="65">
        <v>42537</v>
      </c>
      <c r="B48" s="67" t="s">
        <v>724</v>
      </c>
      <c r="C48" s="67"/>
      <c r="D48" s="67" t="s">
        <v>1484</v>
      </c>
      <c r="E48" s="67" t="s">
        <v>558</v>
      </c>
      <c r="F48" s="67" t="s">
        <v>1485</v>
      </c>
      <c r="G48" s="132"/>
      <c r="H48" s="132"/>
      <c r="I48" s="132"/>
      <c r="J48" s="132"/>
      <c r="K48" s="132"/>
      <c r="L48" s="10"/>
      <c r="M48" s="10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 t="s">
        <v>1486</v>
      </c>
      <c r="AB48" s="132">
        <v>378</v>
      </c>
    </row>
    <row r="49" spans="1:28">
      <c r="A49" s="65">
        <v>42538</v>
      </c>
      <c r="B49" s="67" t="s">
        <v>725</v>
      </c>
      <c r="C49" s="67" t="s">
        <v>585</v>
      </c>
      <c r="D49" s="67" t="s">
        <v>1893</v>
      </c>
      <c r="E49" s="67" t="s">
        <v>586</v>
      </c>
      <c r="F49" s="67" t="s">
        <v>574</v>
      </c>
      <c r="G49" s="132">
        <v>600</v>
      </c>
      <c r="H49" s="132">
        <v>64.290000000000006</v>
      </c>
      <c r="I49" s="132"/>
      <c r="J49" s="132"/>
      <c r="K49" s="132"/>
      <c r="L49" s="10"/>
      <c r="M49" s="10"/>
      <c r="N49" s="132"/>
      <c r="O49" s="132"/>
      <c r="P49" s="132"/>
      <c r="Q49" s="132"/>
      <c r="R49" s="132"/>
      <c r="S49" s="132"/>
      <c r="T49" s="132"/>
      <c r="U49" s="132"/>
      <c r="V49" s="132">
        <v>535.71</v>
      </c>
      <c r="W49" s="132"/>
      <c r="X49" s="132"/>
      <c r="Y49" s="132"/>
      <c r="Z49" s="132"/>
      <c r="AA49" s="132"/>
      <c r="AB49" s="132"/>
    </row>
    <row r="50" spans="1:28">
      <c r="A50" s="65">
        <v>42547</v>
      </c>
      <c r="B50" s="67" t="s">
        <v>726</v>
      </c>
      <c r="C50" s="67" t="s">
        <v>231</v>
      </c>
      <c r="D50" s="67" t="s">
        <v>1369</v>
      </c>
      <c r="E50" s="67" t="s">
        <v>587</v>
      </c>
      <c r="F50" s="67" t="s">
        <v>1894</v>
      </c>
      <c r="G50" s="132">
        <v>133</v>
      </c>
      <c r="H50" s="132">
        <v>14.25</v>
      </c>
      <c r="I50" s="132"/>
      <c r="J50" s="132"/>
      <c r="K50" s="132">
        <v>118.75</v>
      </c>
      <c r="L50" s="10"/>
      <c r="M50" s="10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</row>
    <row r="51" spans="1:28">
      <c r="A51" s="65">
        <v>42548</v>
      </c>
      <c r="B51" s="67" t="s">
        <v>727</v>
      </c>
      <c r="C51" s="67" t="s">
        <v>1895</v>
      </c>
      <c r="D51" s="3" t="s">
        <v>1896</v>
      </c>
      <c r="E51" s="3" t="s">
        <v>1897</v>
      </c>
      <c r="F51" s="3" t="s">
        <v>1898</v>
      </c>
      <c r="G51" s="132">
        <v>6000</v>
      </c>
      <c r="H51" s="132">
        <v>642.86</v>
      </c>
      <c r="I51" s="132"/>
      <c r="J51" s="132"/>
      <c r="K51" s="132"/>
      <c r="L51" s="10"/>
      <c r="M51" s="10"/>
      <c r="N51" s="132"/>
      <c r="O51" s="132"/>
      <c r="P51" s="132"/>
      <c r="Q51" s="132"/>
      <c r="R51" s="132"/>
      <c r="S51" s="132"/>
      <c r="T51" s="132"/>
      <c r="U51" s="132"/>
      <c r="V51" s="132">
        <v>5357.14</v>
      </c>
      <c r="W51" s="132"/>
      <c r="X51" s="132"/>
      <c r="Y51" s="132"/>
      <c r="Z51" s="132"/>
      <c r="AA51" s="132"/>
      <c r="AB51" s="132"/>
    </row>
    <row r="52" spans="1:28">
      <c r="A52" s="65">
        <v>42540</v>
      </c>
      <c r="B52" s="67" t="s">
        <v>728</v>
      </c>
      <c r="C52" s="67" t="s">
        <v>1899</v>
      </c>
      <c r="D52" s="67" t="s">
        <v>1852</v>
      </c>
      <c r="E52" s="67"/>
      <c r="F52" s="67" t="s">
        <v>1900</v>
      </c>
      <c r="G52" s="132">
        <v>405</v>
      </c>
      <c r="H52" s="132"/>
      <c r="I52" s="132"/>
      <c r="J52" s="132"/>
      <c r="K52" s="132"/>
      <c r="L52" s="10"/>
      <c r="M52" s="10">
        <v>405</v>
      </c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</row>
    <row r="53" spans="1:28">
      <c r="A53" s="65">
        <v>42546</v>
      </c>
      <c r="B53" s="67" t="s">
        <v>729</v>
      </c>
      <c r="C53" s="67" t="s">
        <v>231</v>
      </c>
      <c r="D53" s="67" t="s">
        <v>1369</v>
      </c>
      <c r="E53" s="67" t="s">
        <v>587</v>
      </c>
      <c r="F53" s="67" t="s">
        <v>1894</v>
      </c>
      <c r="G53" s="132">
        <v>173</v>
      </c>
      <c r="H53" s="132">
        <v>18.54</v>
      </c>
      <c r="I53" s="132"/>
      <c r="J53" s="132"/>
      <c r="K53" s="132"/>
      <c r="L53" s="10">
        <v>154.46</v>
      </c>
      <c r="M53" s="10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</row>
    <row r="54" spans="1:28">
      <c r="A54" s="65">
        <v>42547</v>
      </c>
      <c r="B54" s="67" t="s">
        <v>730</v>
      </c>
      <c r="C54" s="67" t="s">
        <v>1452</v>
      </c>
      <c r="D54" s="67" t="s">
        <v>272</v>
      </c>
      <c r="E54" s="67" t="s">
        <v>1453</v>
      </c>
      <c r="F54" s="67" t="s">
        <v>574</v>
      </c>
      <c r="G54" s="132">
        <v>25</v>
      </c>
      <c r="H54" s="132">
        <v>2.68</v>
      </c>
      <c r="I54" s="132"/>
      <c r="J54" s="132"/>
      <c r="K54" s="132"/>
      <c r="L54" s="10"/>
      <c r="M54" s="10"/>
      <c r="N54" s="132">
        <v>22.32</v>
      </c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</row>
    <row r="55" spans="1:28">
      <c r="A55" s="65">
        <v>42540</v>
      </c>
      <c r="B55" s="67" t="s">
        <v>731</v>
      </c>
      <c r="C55" s="67" t="s">
        <v>1901</v>
      </c>
      <c r="D55" s="67" t="s">
        <v>272</v>
      </c>
      <c r="E55" s="67" t="s">
        <v>558</v>
      </c>
      <c r="F55" s="67" t="s">
        <v>1902</v>
      </c>
      <c r="G55" s="132">
        <v>50</v>
      </c>
      <c r="H55" s="132"/>
      <c r="I55" s="132"/>
      <c r="J55" s="132"/>
      <c r="K55" s="132"/>
      <c r="L55" s="10"/>
      <c r="M55" s="10"/>
      <c r="N55" s="132">
        <v>50</v>
      </c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</row>
    <row r="56" spans="1:28">
      <c r="A56" s="65">
        <v>42537</v>
      </c>
      <c r="B56" s="67" t="s">
        <v>732</v>
      </c>
      <c r="C56" s="67"/>
      <c r="D56" s="67" t="s">
        <v>1210</v>
      </c>
      <c r="E56" s="67" t="s">
        <v>55</v>
      </c>
      <c r="F56" s="67" t="s">
        <v>574</v>
      </c>
      <c r="G56" s="132"/>
      <c r="H56" s="132"/>
      <c r="I56" s="132"/>
      <c r="J56" s="132"/>
      <c r="K56" s="132"/>
      <c r="L56" s="10"/>
      <c r="M56" s="10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 t="s">
        <v>276</v>
      </c>
      <c r="AB56" s="132">
        <v>129.75</v>
      </c>
    </row>
    <row r="57" spans="1:28">
      <c r="A57" s="65">
        <v>42537</v>
      </c>
      <c r="B57" s="67" t="s">
        <v>733</v>
      </c>
      <c r="C57" s="67"/>
      <c r="D57" s="67" t="s">
        <v>1210</v>
      </c>
      <c r="E57" s="67" t="s">
        <v>55</v>
      </c>
      <c r="F57" s="67" t="s">
        <v>574</v>
      </c>
      <c r="G57" s="132"/>
      <c r="H57" s="132"/>
      <c r="I57" s="132"/>
      <c r="J57" s="132"/>
      <c r="K57" s="132"/>
      <c r="L57" s="10"/>
      <c r="M57" s="10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 t="s">
        <v>276</v>
      </c>
      <c r="AB57" s="132">
        <v>1440.74</v>
      </c>
    </row>
    <row r="58" spans="1:28">
      <c r="A58" s="65">
        <v>42548</v>
      </c>
      <c r="B58" s="67" t="s">
        <v>734</v>
      </c>
      <c r="C58" s="67"/>
      <c r="D58" s="67" t="s">
        <v>1484</v>
      </c>
      <c r="E58" s="67" t="s">
        <v>558</v>
      </c>
      <c r="F58" s="67" t="s">
        <v>1485</v>
      </c>
      <c r="G58" s="132"/>
      <c r="H58" s="132"/>
      <c r="I58" s="132"/>
      <c r="J58" s="132"/>
      <c r="K58" s="132"/>
      <c r="L58" s="10"/>
      <c r="M58" s="10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 t="s">
        <v>1486</v>
      </c>
      <c r="AB58" s="132">
        <v>159</v>
      </c>
    </row>
    <row r="59" spans="1:28">
      <c r="A59" s="65">
        <v>42548</v>
      </c>
      <c r="B59" s="67" t="s">
        <v>735</v>
      </c>
      <c r="C59" s="67" t="s">
        <v>1903</v>
      </c>
      <c r="D59" s="67" t="s">
        <v>1904</v>
      </c>
      <c r="E59" s="67" t="s">
        <v>1132</v>
      </c>
      <c r="F59" s="67" t="s">
        <v>574</v>
      </c>
      <c r="G59" s="132">
        <v>210</v>
      </c>
      <c r="H59" s="132">
        <v>22.5</v>
      </c>
      <c r="I59" s="132"/>
      <c r="J59" s="132"/>
      <c r="K59" s="132"/>
      <c r="L59" s="10"/>
      <c r="M59" s="10"/>
      <c r="N59" s="132"/>
      <c r="O59" s="132">
        <v>187.5</v>
      </c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</row>
    <row r="60" spans="1:28">
      <c r="A60" s="65">
        <v>42538</v>
      </c>
      <c r="B60" s="67" t="s">
        <v>736</v>
      </c>
      <c r="C60" s="67" t="s">
        <v>580</v>
      </c>
      <c r="D60" s="67" t="s">
        <v>1905</v>
      </c>
      <c r="E60" s="67" t="s">
        <v>1687</v>
      </c>
      <c r="F60" s="67" t="s">
        <v>574</v>
      </c>
      <c r="G60" s="132">
        <v>4850</v>
      </c>
      <c r="H60" s="132">
        <v>519.64</v>
      </c>
      <c r="I60" s="132"/>
      <c r="J60" s="132"/>
      <c r="K60" s="132"/>
      <c r="L60" s="10"/>
      <c r="M60" s="10"/>
      <c r="N60" s="132"/>
      <c r="O60" s="132"/>
      <c r="P60" s="132"/>
      <c r="Q60" s="132">
        <v>4330.3599999999997</v>
      </c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</row>
    <row r="61" spans="1:28">
      <c r="A61" s="65">
        <v>42538</v>
      </c>
      <c r="B61" s="67" t="s">
        <v>737</v>
      </c>
      <c r="C61" s="67" t="s">
        <v>580</v>
      </c>
      <c r="D61" s="67" t="s">
        <v>1906</v>
      </c>
      <c r="E61" s="67" t="s">
        <v>1687</v>
      </c>
      <c r="F61" s="67" t="s">
        <v>574</v>
      </c>
      <c r="G61" s="132">
        <v>36990</v>
      </c>
      <c r="H61" s="132">
        <v>3963.21</v>
      </c>
      <c r="I61" s="132"/>
      <c r="J61" s="132"/>
      <c r="K61" s="132"/>
      <c r="L61" s="10"/>
      <c r="M61" s="10"/>
      <c r="N61" s="132"/>
      <c r="O61" s="132"/>
      <c r="P61" s="132"/>
      <c r="Q61" s="132"/>
      <c r="R61" s="132"/>
      <c r="S61" s="132"/>
      <c r="T61" s="132"/>
      <c r="U61" s="132"/>
      <c r="V61" s="132">
        <v>33026.79</v>
      </c>
      <c r="W61" s="132"/>
      <c r="X61" s="132"/>
      <c r="Y61" s="132"/>
      <c r="Z61" s="132"/>
      <c r="AA61" s="132"/>
      <c r="AB61" s="132"/>
    </row>
    <row r="62" spans="1:28">
      <c r="A62" s="65">
        <v>42549</v>
      </c>
      <c r="B62" s="67" t="s">
        <v>738</v>
      </c>
      <c r="C62" s="67" t="s">
        <v>286</v>
      </c>
      <c r="D62" s="67" t="s">
        <v>591</v>
      </c>
      <c r="E62" s="67" t="s">
        <v>230</v>
      </c>
      <c r="F62" s="67" t="s">
        <v>574</v>
      </c>
      <c r="G62" s="132">
        <v>575</v>
      </c>
      <c r="H62" s="132">
        <v>61.61</v>
      </c>
      <c r="I62" s="132"/>
      <c r="J62" s="132"/>
      <c r="K62" s="132"/>
      <c r="L62" s="10"/>
      <c r="M62" s="10"/>
      <c r="N62" s="132"/>
      <c r="O62" s="132">
        <v>513.39</v>
      </c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</row>
    <row r="63" spans="1:28">
      <c r="A63" s="65">
        <v>42546</v>
      </c>
      <c r="B63" s="67" t="s">
        <v>739</v>
      </c>
      <c r="C63" s="67" t="s">
        <v>231</v>
      </c>
      <c r="D63" s="67" t="s">
        <v>1369</v>
      </c>
      <c r="E63" s="67" t="s">
        <v>587</v>
      </c>
      <c r="F63" s="67" t="s">
        <v>1894</v>
      </c>
      <c r="G63" s="132">
        <v>45</v>
      </c>
      <c r="H63" s="132">
        <v>4.82</v>
      </c>
      <c r="I63" s="132"/>
      <c r="J63" s="132"/>
      <c r="K63" s="132">
        <v>40.18</v>
      </c>
      <c r="L63" s="10"/>
      <c r="M63" s="10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</row>
    <row r="64" spans="1:28">
      <c r="A64" s="65">
        <v>42547</v>
      </c>
      <c r="B64" s="67" t="s">
        <v>740</v>
      </c>
      <c r="C64" s="67" t="s">
        <v>231</v>
      </c>
      <c r="D64" s="67" t="s">
        <v>1369</v>
      </c>
      <c r="E64" s="67" t="s">
        <v>587</v>
      </c>
      <c r="F64" s="67" t="s">
        <v>1894</v>
      </c>
      <c r="G64" s="132">
        <v>80</v>
      </c>
      <c r="H64" s="132">
        <v>8.57</v>
      </c>
      <c r="I64" s="132"/>
      <c r="J64" s="132"/>
      <c r="K64" s="132">
        <v>71.430000000000007</v>
      </c>
      <c r="L64" s="10"/>
      <c r="M64" s="10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</row>
    <row r="65" spans="1:28">
      <c r="A65" s="65">
        <v>42550</v>
      </c>
      <c r="B65" s="67" t="s">
        <v>741</v>
      </c>
      <c r="C65" s="67" t="s">
        <v>286</v>
      </c>
      <c r="D65" s="67" t="s">
        <v>591</v>
      </c>
      <c r="E65" s="67" t="s">
        <v>230</v>
      </c>
      <c r="F65" s="67" t="s">
        <v>574</v>
      </c>
      <c r="G65" s="132">
        <v>57.5</v>
      </c>
      <c r="H65" s="132">
        <v>6.16</v>
      </c>
      <c r="I65" s="132"/>
      <c r="J65" s="132"/>
      <c r="K65" s="132"/>
      <c r="L65" s="10"/>
      <c r="M65" s="10"/>
      <c r="N65" s="132"/>
      <c r="O65" s="132">
        <v>51.34</v>
      </c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</row>
    <row r="66" spans="1:28">
      <c r="A66" s="65">
        <v>42537</v>
      </c>
      <c r="B66" s="67" t="s">
        <v>742</v>
      </c>
      <c r="C66" s="67"/>
      <c r="D66" s="67" t="s">
        <v>1210</v>
      </c>
      <c r="E66" s="67" t="s">
        <v>55</v>
      </c>
      <c r="F66" s="67" t="s">
        <v>574</v>
      </c>
      <c r="G66" s="71"/>
      <c r="H66" s="71"/>
      <c r="I66" s="71"/>
      <c r="J66" s="71"/>
      <c r="K66" s="71"/>
      <c r="L66" s="10"/>
      <c r="M66" s="10"/>
      <c r="N66" s="71"/>
      <c r="O66" s="71"/>
      <c r="P66" s="71"/>
      <c r="Q66" s="71"/>
      <c r="R66" s="71"/>
      <c r="S66" s="71"/>
      <c r="T66" s="71"/>
      <c r="U66" s="10"/>
      <c r="V66" s="10"/>
      <c r="W66" s="10"/>
      <c r="X66" s="10"/>
      <c r="Y66" s="10"/>
      <c r="Z66" s="132"/>
      <c r="AA66" s="132" t="s">
        <v>276</v>
      </c>
      <c r="AB66" s="132">
        <v>2680.9</v>
      </c>
    </row>
    <row r="67" spans="1:28">
      <c r="A67" s="65">
        <v>42537</v>
      </c>
      <c r="B67" s="67" t="s">
        <v>743</v>
      </c>
      <c r="C67" s="67"/>
      <c r="D67" s="67" t="s">
        <v>1210</v>
      </c>
      <c r="E67" s="67" t="s">
        <v>55</v>
      </c>
      <c r="F67" s="67" t="s">
        <v>574</v>
      </c>
      <c r="G67" s="132"/>
      <c r="H67" s="132"/>
      <c r="I67" s="132"/>
      <c r="J67" s="132"/>
      <c r="K67" s="132"/>
      <c r="L67" s="10"/>
      <c r="M67" s="10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 t="s">
        <v>276</v>
      </c>
      <c r="AB67" s="132">
        <v>103.5</v>
      </c>
    </row>
    <row r="68" spans="1:28">
      <c r="A68" s="65">
        <v>42549</v>
      </c>
      <c r="B68" s="67" t="s">
        <v>744</v>
      </c>
      <c r="C68" s="67"/>
      <c r="D68" s="67" t="s">
        <v>560</v>
      </c>
      <c r="E68" s="67" t="s">
        <v>1907</v>
      </c>
      <c r="F68" s="67" t="s">
        <v>1908</v>
      </c>
      <c r="G68" s="132"/>
      <c r="H68" s="132"/>
      <c r="I68" s="132"/>
      <c r="J68" s="132"/>
      <c r="K68" s="132"/>
      <c r="L68" s="10"/>
      <c r="M68" s="10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 t="s">
        <v>1909</v>
      </c>
      <c r="AB68" s="132">
        <v>220</v>
      </c>
    </row>
    <row r="69" spans="1:28">
      <c r="A69" s="65">
        <v>42528</v>
      </c>
      <c r="B69" s="67" t="s">
        <v>745</v>
      </c>
      <c r="C69" s="67" t="s">
        <v>1140</v>
      </c>
      <c r="D69" s="67" t="s">
        <v>1910</v>
      </c>
      <c r="E69" s="67" t="s">
        <v>1141</v>
      </c>
      <c r="F69" s="67" t="s">
        <v>574</v>
      </c>
      <c r="G69" s="132">
        <v>250</v>
      </c>
      <c r="H69" s="132">
        <v>26.79</v>
      </c>
      <c r="I69" s="132"/>
      <c r="J69" s="132"/>
      <c r="K69" s="132"/>
      <c r="L69" s="10"/>
      <c r="M69" s="10"/>
      <c r="N69" s="132"/>
      <c r="O69" s="132">
        <v>223.21</v>
      </c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</row>
    <row r="70" spans="1:28">
      <c r="A70" s="65">
        <v>42544</v>
      </c>
      <c r="B70" s="67" t="s">
        <v>746</v>
      </c>
      <c r="C70" s="3"/>
      <c r="D70" s="3" t="s">
        <v>560</v>
      </c>
      <c r="E70" s="67" t="s">
        <v>1911</v>
      </c>
      <c r="F70" s="67" t="s">
        <v>1912</v>
      </c>
      <c r="G70" s="132"/>
      <c r="H70" s="132"/>
      <c r="I70" s="132"/>
      <c r="J70" s="132"/>
      <c r="K70" s="132"/>
      <c r="L70" s="10"/>
      <c r="M70" s="10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 t="s">
        <v>1913</v>
      </c>
      <c r="AB70" s="132">
        <v>147.5</v>
      </c>
    </row>
    <row r="71" spans="1:28">
      <c r="A71" s="65">
        <v>42550</v>
      </c>
      <c r="B71" s="67" t="s">
        <v>747</v>
      </c>
      <c r="C71" s="67" t="s">
        <v>1914</v>
      </c>
      <c r="D71" s="67" t="s">
        <v>592</v>
      </c>
      <c r="E71" s="67" t="s">
        <v>1397</v>
      </c>
      <c r="F71" s="67" t="s">
        <v>1915</v>
      </c>
      <c r="G71" s="132">
        <v>133.63999999999999</v>
      </c>
      <c r="H71" s="132">
        <v>14.32</v>
      </c>
      <c r="I71" s="132"/>
      <c r="J71" s="132"/>
      <c r="K71" s="132"/>
      <c r="L71" s="10"/>
      <c r="M71" s="10"/>
      <c r="N71" s="132"/>
      <c r="O71" s="132"/>
      <c r="P71" s="132"/>
      <c r="Q71" s="132"/>
      <c r="R71" s="132"/>
      <c r="S71" s="132"/>
      <c r="T71" s="132"/>
      <c r="U71" s="132"/>
      <c r="V71" s="132">
        <v>119.32</v>
      </c>
      <c r="W71" s="132"/>
      <c r="X71" s="132"/>
      <c r="Y71" s="132"/>
      <c r="Z71" s="132"/>
      <c r="AA71" s="132"/>
      <c r="AB71" s="132"/>
    </row>
    <row r="72" spans="1:28">
      <c r="A72" s="65">
        <v>42551</v>
      </c>
      <c r="B72" s="67" t="s">
        <v>748</v>
      </c>
      <c r="C72" s="67" t="s">
        <v>571</v>
      </c>
      <c r="D72" s="67" t="s">
        <v>233</v>
      </c>
      <c r="E72" s="67"/>
      <c r="F72" s="67"/>
      <c r="G72" s="132">
        <v>12506</v>
      </c>
      <c r="H72" s="132"/>
      <c r="I72" s="132">
        <v>12506</v>
      </c>
      <c r="J72" s="132"/>
      <c r="K72" s="132"/>
      <c r="L72" s="10"/>
      <c r="M72" s="10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</row>
    <row r="73" spans="1:28">
      <c r="A73" s="65">
        <v>42551</v>
      </c>
      <c r="B73" s="67" t="s">
        <v>749</v>
      </c>
      <c r="C73" s="3" t="s">
        <v>58</v>
      </c>
      <c r="D73" s="3" t="s">
        <v>233</v>
      </c>
      <c r="E73" s="3"/>
      <c r="F73" s="3"/>
      <c r="G73" s="132">
        <v>12506</v>
      </c>
      <c r="H73" s="132"/>
      <c r="I73" s="132">
        <v>12506</v>
      </c>
      <c r="J73" s="132"/>
      <c r="K73" s="132"/>
      <c r="L73" s="10"/>
      <c r="M73" s="10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</row>
    <row r="74" spans="1:28">
      <c r="A74" s="65">
        <v>42551</v>
      </c>
      <c r="B74" s="67" t="s">
        <v>750</v>
      </c>
      <c r="C74" s="67" t="s">
        <v>1916</v>
      </c>
      <c r="D74" s="67" t="s">
        <v>233</v>
      </c>
      <c r="E74" s="67"/>
      <c r="F74" s="67"/>
      <c r="G74" s="132">
        <v>10920</v>
      </c>
      <c r="H74" s="132"/>
      <c r="I74" s="132">
        <v>10920</v>
      </c>
      <c r="J74" s="132"/>
      <c r="K74" s="132"/>
      <c r="L74" s="10"/>
      <c r="M74" s="10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</row>
    <row r="75" spans="1:28">
      <c r="A75" s="65">
        <v>42551</v>
      </c>
      <c r="B75" s="67" t="s">
        <v>751</v>
      </c>
      <c r="C75" s="3" t="s">
        <v>215</v>
      </c>
      <c r="D75" s="3" t="s">
        <v>1765</v>
      </c>
      <c r="E75" s="67" t="s">
        <v>217</v>
      </c>
      <c r="F75" s="67" t="s">
        <v>566</v>
      </c>
      <c r="G75" s="132">
        <v>36800</v>
      </c>
      <c r="H75" s="132">
        <v>3942.86</v>
      </c>
      <c r="I75" s="132"/>
      <c r="J75" s="132"/>
      <c r="K75" s="132"/>
      <c r="L75" s="10"/>
      <c r="M75" s="10"/>
      <c r="N75" s="132"/>
      <c r="O75" s="132"/>
      <c r="P75" s="132"/>
      <c r="Q75" s="132"/>
      <c r="R75" s="132"/>
      <c r="S75" s="132"/>
      <c r="T75" s="132">
        <v>32857.14</v>
      </c>
      <c r="U75" s="132"/>
      <c r="V75" s="132"/>
      <c r="W75" s="132"/>
      <c r="X75" s="132"/>
      <c r="Y75" s="132"/>
      <c r="Z75" s="132"/>
      <c r="AA75" s="132"/>
      <c r="AB75" s="132"/>
    </row>
    <row r="76" spans="1:28">
      <c r="A76" s="65">
        <v>42551</v>
      </c>
      <c r="B76" s="67" t="s">
        <v>752</v>
      </c>
      <c r="C76" s="3" t="s">
        <v>215</v>
      </c>
      <c r="D76" s="3" t="s">
        <v>839</v>
      </c>
      <c r="E76" s="3" t="s">
        <v>217</v>
      </c>
      <c r="F76" s="3" t="s">
        <v>566</v>
      </c>
      <c r="G76" s="132">
        <v>6875.6</v>
      </c>
      <c r="H76" s="132">
        <v>736.67</v>
      </c>
      <c r="I76" s="132"/>
      <c r="J76" s="132"/>
      <c r="K76" s="132"/>
      <c r="L76" s="10"/>
      <c r="M76" s="10"/>
      <c r="N76" s="132"/>
      <c r="O76" s="132"/>
      <c r="P76" s="132"/>
      <c r="Q76" s="132"/>
      <c r="R76" s="132">
        <v>6138.93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</row>
    <row r="77" spans="1:28">
      <c r="A77" s="65">
        <v>42550</v>
      </c>
      <c r="B77" s="67" t="s">
        <v>753</v>
      </c>
      <c r="C77" s="67"/>
      <c r="D77" s="67" t="s">
        <v>1210</v>
      </c>
      <c r="E77" s="67" t="s">
        <v>55</v>
      </c>
      <c r="F77" s="67" t="s">
        <v>574</v>
      </c>
      <c r="G77" s="132"/>
      <c r="H77" s="132"/>
      <c r="I77" s="132"/>
      <c r="J77" s="132"/>
      <c r="K77" s="132"/>
      <c r="L77" s="10"/>
      <c r="M77" s="10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 t="s">
        <v>276</v>
      </c>
      <c r="AB77" s="132">
        <v>225.28</v>
      </c>
    </row>
    <row r="78" spans="1:28" ht="18.75">
      <c r="A78" s="94"/>
      <c r="B78" s="94"/>
      <c r="C78" s="94"/>
      <c r="D78" s="94"/>
      <c r="E78" s="94"/>
      <c r="F78" s="94"/>
      <c r="G78" s="136">
        <f>SUM(G5:G77)</f>
        <v>156471.28</v>
      </c>
      <c r="H78" s="136">
        <f>SUM(H5:H77)</f>
        <v>12799.21</v>
      </c>
      <c r="I78" s="136">
        <f>SUM(I14:I77)</f>
        <v>35932</v>
      </c>
      <c r="J78" s="136">
        <f>SUM(J5:J77)</f>
        <v>5298.0499999999993</v>
      </c>
      <c r="K78" s="136">
        <f>SUM(K5:K77)</f>
        <v>230.36</v>
      </c>
      <c r="L78" s="121">
        <f>SUM(L5:L77)</f>
        <v>3404.46</v>
      </c>
      <c r="M78" s="11"/>
      <c r="N78" s="137">
        <f>SUM(N5:N77)</f>
        <v>288.39000000000004</v>
      </c>
      <c r="O78" s="136">
        <f>SUM(O5:O77)</f>
        <v>975.44</v>
      </c>
      <c r="P78" s="136"/>
      <c r="Q78" s="136">
        <f>SUM(Q5:Q77)</f>
        <v>13164.529999999999</v>
      </c>
      <c r="R78" s="136">
        <f>SUM(R5:R77)</f>
        <v>6138.93</v>
      </c>
      <c r="S78" s="136">
        <f>SUM(S5:S77)</f>
        <v>2607.14</v>
      </c>
      <c r="T78" s="136">
        <f>SUM(T5:T77)</f>
        <v>32857.14</v>
      </c>
      <c r="U78" s="134"/>
      <c r="V78" s="136">
        <f>SUM(V5:V77)</f>
        <v>42370.63</v>
      </c>
      <c r="W78" s="134"/>
      <c r="X78" s="134"/>
      <c r="Y78" s="134"/>
      <c r="Z78" s="133"/>
      <c r="AA78" s="134"/>
      <c r="AB78" s="136">
        <f>SUM(AB5:AB77)</f>
        <v>11992.15</v>
      </c>
    </row>
    <row r="79" spans="1:28">
      <c r="A79" s="94"/>
      <c r="B79" s="94"/>
      <c r="C79" s="94"/>
      <c r="D79" s="94"/>
      <c r="E79" s="94"/>
      <c r="F79" s="94"/>
      <c r="G79" s="134"/>
      <c r="H79" s="134"/>
      <c r="I79" s="134"/>
      <c r="J79" s="137"/>
      <c r="K79" s="134"/>
      <c r="L79" s="11"/>
      <c r="M79" s="11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</row>
    <row r="80" spans="1:28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11"/>
      <c r="M80" s="11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</row>
    <row r="81" spans="1:28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11"/>
      <c r="M81" s="11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</row>
    <row r="82" spans="1:28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11"/>
      <c r="M82" s="11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</row>
    <row r="83" spans="1:28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11"/>
      <c r="M83" s="11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</row>
    <row r="84" spans="1:28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11"/>
      <c r="M84" s="11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</row>
    <row r="85" spans="1:28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11"/>
      <c r="M85" s="11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</row>
    <row r="86" spans="1:28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11"/>
      <c r="M86" s="11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</row>
    <row r="87" spans="1:28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11"/>
      <c r="M87" s="11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</row>
    <row r="88" spans="1:28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11"/>
      <c r="M88" s="11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</row>
    <row r="89" spans="1:28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11"/>
      <c r="M89" s="11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</row>
    <row r="90" spans="1:28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11"/>
      <c r="M90" s="11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</row>
    <row r="91" spans="1:28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11"/>
      <c r="M91" s="11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</row>
    <row r="92" spans="1:28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43">
        <f t="shared" ref="L92" si="0">SUM(L5:L91)</f>
        <v>6808.92</v>
      </c>
      <c r="M92" s="43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</row>
    <row r="93" spans="1:28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11"/>
      <c r="M93" s="11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</row>
    <row r="94" spans="1:28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11"/>
      <c r="M94" s="11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</row>
    <row r="95" spans="1:28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11"/>
      <c r="M95" s="11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</row>
    <row r="96" spans="1:28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11"/>
      <c r="M96" s="11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</row>
    <row r="97" spans="1:28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11"/>
      <c r="M97" s="11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</row>
    <row r="98" spans="1:28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11"/>
      <c r="M98" s="11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</row>
    <row r="99" spans="1:28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11"/>
      <c r="M99" s="11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</row>
    <row r="100" spans="1:28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11"/>
      <c r="M100" s="11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</row>
    <row r="101" spans="1:28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11"/>
      <c r="M101" s="11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</row>
    <row r="102" spans="1:28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11"/>
      <c r="M102" s="11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</row>
    <row r="103" spans="1:28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11"/>
      <c r="M103" s="11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</row>
    <row r="104" spans="1:28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11"/>
      <c r="M104" s="11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</row>
    <row r="105" spans="1:28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11"/>
      <c r="M105" s="11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</row>
    <row r="106" spans="1:28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11"/>
      <c r="M106" s="11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</row>
    <row r="107" spans="1:28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11"/>
      <c r="M107" s="11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</row>
    <row r="108" spans="1:28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11"/>
      <c r="M108" s="11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</row>
    <row r="109" spans="1:28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11"/>
      <c r="M109" s="11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</row>
    <row r="110" spans="1:28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11"/>
      <c r="M110" s="11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</row>
    <row r="111" spans="1:28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11"/>
      <c r="M111" s="11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</row>
    <row r="112" spans="1:28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11"/>
      <c r="M112" s="11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</row>
    <row r="113" spans="1:28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11"/>
      <c r="M113" s="11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</row>
    <row r="114" spans="1:28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11"/>
      <c r="M114" s="11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</row>
    <row r="115" spans="1:28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11"/>
      <c r="M115" s="11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</row>
    <row r="116" spans="1:28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11"/>
      <c r="M116" s="11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</row>
    <row r="117" spans="1:28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11"/>
      <c r="M117" s="11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</row>
    <row r="118" spans="1:28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11"/>
      <c r="M118" s="11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</row>
    <row r="119" spans="1:28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11"/>
      <c r="M119" s="11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</row>
    <row r="120" spans="1:28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11"/>
      <c r="M120" s="11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</row>
    <row r="121" spans="1:28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11"/>
      <c r="M121" s="11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</row>
    <row r="122" spans="1:28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11"/>
      <c r="M122" s="11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</row>
    <row r="123" spans="1:28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11"/>
      <c r="M123" s="11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</row>
    <row r="124" spans="1:28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11"/>
      <c r="M124" s="11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</row>
    <row r="125" spans="1:28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11"/>
      <c r="M125" s="11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</row>
    <row r="126" spans="1:28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1"/>
      <c r="M126" s="11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</row>
    <row r="127" spans="1:28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11"/>
      <c r="M127" s="11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</row>
    <row r="128" spans="1:28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11"/>
      <c r="M128" s="11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</row>
    <row r="129" spans="1:28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11"/>
      <c r="M129" s="11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</row>
    <row r="130" spans="1:28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11"/>
      <c r="M130" s="11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</row>
    <row r="131" spans="1:28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11"/>
      <c r="M131" s="11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</row>
    <row r="132" spans="1:28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11"/>
      <c r="M132" s="11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</row>
    <row r="133" spans="1:28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11"/>
      <c r="M133" s="11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</row>
    <row r="134" spans="1:28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11"/>
      <c r="M134" s="11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</row>
    <row r="135" spans="1:28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11"/>
      <c r="M135" s="11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</row>
    <row r="136" spans="1:28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11"/>
      <c r="M136" s="11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</row>
    <row r="137" spans="1:28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11"/>
      <c r="M137" s="11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</row>
    <row r="138" spans="1:28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11"/>
      <c r="M138" s="11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</row>
    <row r="139" spans="1:28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11"/>
      <c r="M139" s="11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</row>
    <row r="140" spans="1:28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11"/>
      <c r="M140" s="11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</row>
    <row r="141" spans="1:28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11"/>
      <c r="M141" s="11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</row>
    <row r="142" spans="1:28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11"/>
      <c r="M142" s="11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</row>
    <row r="143" spans="1:28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11"/>
      <c r="M143" s="11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</row>
    <row r="144" spans="1:28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11"/>
      <c r="M144" s="11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</row>
    <row r="145" spans="1:28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11"/>
      <c r="M145" s="11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</row>
    <row r="146" spans="1:28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11"/>
      <c r="M146" s="11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</row>
    <row r="147" spans="1:28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11"/>
      <c r="M147" s="11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</row>
    <row r="148" spans="1:28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11"/>
      <c r="M148" s="11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</row>
    <row r="149" spans="1:28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11"/>
      <c r="M149" s="11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</row>
    <row r="150" spans="1:28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11"/>
      <c r="M150" s="11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</row>
    <row r="151" spans="1:28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11"/>
      <c r="M151" s="11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</row>
    <row r="152" spans="1:28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11"/>
      <c r="M152" s="11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</row>
    <row r="153" spans="1:28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11"/>
      <c r="M153" s="11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</row>
    <row r="154" spans="1:28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11"/>
      <c r="M154" s="11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</row>
    <row r="155" spans="1:28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11"/>
      <c r="M155" s="11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</row>
    <row r="156" spans="1:28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11"/>
      <c r="M156" s="11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</row>
    <row r="157" spans="1:28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11"/>
      <c r="M157" s="11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</row>
    <row r="158" spans="1:28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11"/>
      <c r="M158" s="11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</row>
    <row r="159" spans="1:28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11"/>
      <c r="M159" s="11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</row>
    <row r="160" spans="1:28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35"/>
      <c r="M160" s="35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</row>
    <row r="161" spans="1:28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35"/>
      <c r="M161" s="35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</row>
    <row r="162" spans="1:28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35"/>
      <c r="M162" s="35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</row>
    <row r="163" spans="1:28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35"/>
      <c r="M163" s="35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</row>
    <row r="164" spans="1:28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35"/>
      <c r="M164" s="35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</row>
    <row r="165" spans="1:28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35"/>
      <c r="M165" s="35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</row>
    <row r="166" spans="1:28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35"/>
      <c r="M166" s="35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</row>
    <row r="167" spans="1:28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35"/>
      <c r="M167" s="35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</row>
    <row r="168" spans="1:28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35"/>
      <c r="M168" s="35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</row>
    <row r="169" spans="1:28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35"/>
      <c r="M169" s="35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</row>
    <row r="170" spans="1:28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35"/>
      <c r="M170" s="35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</row>
    <row r="171" spans="1:28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35"/>
      <c r="M171" s="35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</row>
    <row r="172" spans="1:28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35"/>
      <c r="M172" s="35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</row>
    <row r="173" spans="1:28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35"/>
      <c r="M173" s="35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</row>
    <row r="174" spans="1:28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35"/>
      <c r="M174" s="35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</row>
    <row r="175" spans="1:28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35"/>
      <c r="M175" s="35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</row>
    <row r="176" spans="1:28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35"/>
      <c r="M176" s="35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</row>
    <row r="177" spans="1:28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35"/>
      <c r="M177" s="35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</row>
    <row r="178" spans="1:28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35"/>
      <c r="M178" s="35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</row>
    <row r="179" spans="1:28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35"/>
      <c r="M179" s="35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</row>
    <row r="180" spans="1:28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35"/>
      <c r="M180" s="35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</row>
    <row r="181" spans="1:28" ht="15.75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44"/>
      <c r="M181" s="4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</row>
    <row r="182" spans="1:28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</row>
    <row r="183" spans="1:28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</row>
    <row r="184" spans="1:28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</row>
    <row r="185" spans="1:28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</row>
    <row r="186" spans="1:28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</row>
    <row r="187" spans="1:28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</row>
    <row r="188" spans="1:28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</row>
    <row r="189" spans="1:28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</row>
    <row r="190" spans="1:28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</row>
    <row r="191" spans="1:28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</row>
    <row r="192" spans="1:28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</row>
    <row r="193" spans="1:28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</row>
    <row r="194" spans="1:28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</row>
    <row r="195" spans="1:28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</row>
    <row r="196" spans="1:28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</row>
    <row r="197" spans="1:28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</row>
    <row r="198" spans="1:28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</row>
    <row r="199" spans="1:28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</row>
    <row r="200" spans="1:28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</row>
    <row r="201" spans="1:28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</row>
    <row r="202" spans="1:28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</row>
    <row r="203" spans="1:28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</row>
    <row r="204" spans="1:28" ht="16.5">
      <c r="A204" s="81"/>
      <c r="B204" s="81"/>
      <c r="C204" s="81"/>
      <c r="D204" s="81"/>
      <c r="E204" s="81"/>
      <c r="F204" s="81"/>
      <c r="G204" s="135"/>
      <c r="H204" s="135"/>
      <c r="I204" s="135"/>
      <c r="J204" s="135"/>
      <c r="K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</row>
    <row r="205" spans="1:28" ht="16.5">
      <c r="A205" s="81"/>
      <c r="B205" s="81"/>
      <c r="C205" s="81"/>
      <c r="D205" s="81"/>
      <c r="E205" s="81"/>
      <c r="F205" s="81"/>
      <c r="G205" s="135"/>
      <c r="H205" s="135"/>
      <c r="I205" s="135"/>
      <c r="J205" s="135"/>
      <c r="K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</row>
    <row r="206" spans="1:28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</row>
    <row r="207" spans="1:28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</row>
    <row r="208" spans="1:28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</row>
    <row r="209" spans="1:28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</row>
    <row r="210" spans="1:28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</row>
    <row r="211" spans="1:28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</row>
    <row r="212" spans="1:28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</row>
    <row r="213" spans="1:28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</row>
  </sheetData>
  <mergeCells count="1">
    <mergeCell ref="AA3:AB3"/>
  </mergeCells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43"/>
  <sheetViews>
    <sheetView workbookViewId="0">
      <pane xSplit="4" ySplit="11" topLeftCell="E72" activePane="bottomRight" state="frozen"/>
      <selection pane="topRight" activeCell="E1" sqref="E1"/>
      <selection pane="bottomLeft" activeCell="A12" sqref="A12"/>
      <selection pane="bottomRight" activeCell="E74" sqref="E74"/>
    </sheetView>
  </sheetViews>
  <sheetFormatPr defaultRowHeight="15"/>
  <cols>
    <col min="1" max="1" width="6.140625" customWidth="1"/>
    <col min="2" max="2" width="10" customWidth="1"/>
    <col min="3" max="3" width="39" customWidth="1"/>
    <col min="4" max="4" width="29.28515625" customWidth="1"/>
    <col min="5" max="5" width="14.140625" customWidth="1"/>
    <col min="6" max="6" width="56.140625" customWidth="1"/>
    <col min="7" max="7" width="14.28515625" customWidth="1"/>
    <col min="8" max="9" width="13.42578125" customWidth="1"/>
    <col min="10" max="10" width="17" customWidth="1"/>
    <col min="11" max="11" width="15.28515625" customWidth="1"/>
    <col min="12" max="12" width="13" style="9" customWidth="1"/>
    <col min="13" max="13" width="14.42578125" customWidth="1"/>
    <col min="14" max="14" width="15.140625" customWidth="1"/>
    <col min="15" max="15" width="15.5703125" customWidth="1"/>
    <col min="16" max="16" width="14.85546875" customWidth="1"/>
    <col min="17" max="17" width="15.7109375" customWidth="1"/>
    <col min="18" max="18" width="13.5703125" customWidth="1"/>
    <col min="19" max="19" width="18" customWidth="1"/>
    <col min="20" max="20" width="9.7109375" customWidth="1"/>
    <col min="21" max="21" width="18" customWidth="1"/>
    <col min="22" max="22" width="10.5703125" customWidth="1"/>
    <col min="23" max="23" width="10.28515625" customWidth="1"/>
    <col min="25" max="25" width="18.140625" customWidth="1"/>
    <col min="26" max="26" width="25" customWidth="1"/>
    <col min="27" max="27" width="14.42578125" customWidth="1"/>
  </cols>
  <sheetData>
    <row r="1" spans="1:28" ht="18.75">
      <c r="A1" s="106" t="s">
        <v>1917</v>
      </c>
      <c r="B1" s="106"/>
      <c r="C1" s="106"/>
      <c r="D1" s="63"/>
      <c r="G1" s="9"/>
      <c r="H1" s="9"/>
      <c r="I1" s="9"/>
      <c r="J1" s="9"/>
      <c r="K1" s="9"/>
      <c r="M1" s="9"/>
      <c r="N1" s="9"/>
      <c r="O1" s="9"/>
      <c r="P1" s="9"/>
      <c r="Q1" s="9"/>
      <c r="R1" s="9"/>
      <c r="S1" s="9"/>
      <c r="T1" s="9"/>
      <c r="U1" s="9"/>
      <c r="V1" s="9"/>
      <c r="Y1" s="9"/>
      <c r="AA1" s="9"/>
    </row>
    <row r="2" spans="1:28">
      <c r="G2" s="9"/>
      <c r="H2" s="9"/>
      <c r="I2" s="9"/>
      <c r="J2" s="9"/>
      <c r="K2" s="9"/>
      <c r="L2" s="11"/>
      <c r="M2" s="9"/>
      <c r="N2" s="9"/>
      <c r="O2" s="9"/>
      <c r="P2" s="9"/>
      <c r="Q2" s="9"/>
      <c r="R2" s="9"/>
      <c r="S2" s="9"/>
      <c r="T2" s="9"/>
      <c r="U2" s="9"/>
      <c r="V2" s="9"/>
      <c r="Y2" s="9"/>
      <c r="AA2" s="9"/>
    </row>
    <row r="3" spans="1:28">
      <c r="A3" s="58" t="s">
        <v>235</v>
      </c>
      <c r="B3" s="45" t="s">
        <v>257</v>
      </c>
      <c r="C3" s="45" t="s">
        <v>258</v>
      </c>
      <c r="D3" s="45" t="s">
        <v>259</v>
      </c>
      <c r="E3" s="45" t="s">
        <v>236</v>
      </c>
      <c r="F3" s="45" t="s">
        <v>237</v>
      </c>
      <c r="G3" s="46" t="s">
        <v>238</v>
      </c>
      <c r="H3" s="46" t="s">
        <v>260</v>
      </c>
      <c r="I3" s="46" t="s">
        <v>239</v>
      </c>
      <c r="J3" s="46" t="s">
        <v>240</v>
      </c>
      <c r="K3" s="46" t="s">
        <v>241</v>
      </c>
      <c r="L3" s="46" t="s">
        <v>1504</v>
      </c>
      <c r="M3" s="46" t="s">
        <v>261</v>
      </c>
      <c r="N3" s="64" t="s">
        <v>242</v>
      </c>
      <c r="O3" s="46" t="s">
        <v>244</v>
      </c>
      <c r="P3" s="46" t="s">
        <v>263</v>
      </c>
      <c r="Q3" s="46" t="s">
        <v>247</v>
      </c>
      <c r="R3" s="46" t="s">
        <v>264</v>
      </c>
      <c r="S3" s="46" t="s">
        <v>250</v>
      </c>
      <c r="T3" s="46" t="s">
        <v>266</v>
      </c>
      <c r="U3" s="46" t="s">
        <v>267</v>
      </c>
      <c r="V3" s="46" t="s">
        <v>251</v>
      </c>
      <c r="W3" s="158" t="s">
        <v>253</v>
      </c>
      <c r="X3" s="158"/>
      <c r="Y3" s="46" t="s">
        <v>269</v>
      </c>
      <c r="Z3" s="158" t="s">
        <v>270</v>
      </c>
      <c r="AA3" s="158"/>
    </row>
    <row r="4" spans="1:28">
      <c r="A4" s="65"/>
      <c r="B4" s="131"/>
      <c r="C4" s="3"/>
      <c r="D4" s="3"/>
      <c r="E4" s="3"/>
      <c r="F4" s="3"/>
      <c r="G4" s="47"/>
      <c r="H4" s="23"/>
      <c r="I4" s="23"/>
      <c r="J4" s="23"/>
      <c r="K4" s="23"/>
      <c r="L4" s="23" t="s">
        <v>252</v>
      </c>
      <c r="M4" s="46" t="s">
        <v>262</v>
      </c>
      <c r="N4" s="64" t="s">
        <v>243</v>
      </c>
      <c r="O4" s="23"/>
      <c r="P4" s="46" t="s">
        <v>245</v>
      </c>
      <c r="Q4" s="46" t="s">
        <v>248</v>
      </c>
      <c r="R4" s="46" t="s">
        <v>249</v>
      </c>
      <c r="S4" s="23"/>
      <c r="T4" s="23" t="s">
        <v>265</v>
      </c>
      <c r="U4" s="46" t="s">
        <v>252</v>
      </c>
      <c r="V4" s="46" t="s">
        <v>252</v>
      </c>
      <c r="W4" s="46" t="s">
        <v>268</v>
      </c>
      <c r="X4" s="46" t="s">
        <v>254</v>
      </c>
      <c r="Y4" s="46" t="s">
        <v>255</v>
      </c>
      <c r="Z4" s="46" t="s">
        <v>256</v>
      </c>
      <c r="AA4" s="46" t="s">
        <v>238</v>
      </c>
    </row>
    <row r="5" spans="1:28">
      <c r="A5" s="65">
        <v>42576</v>
      </c>
      <c r="B5" s="131" t="s">
        <v>754</v>
      </c>
      <c r="C5" s="3" t="s">
        <v>276</v>
      </c>
      <c r="D5" s="3" t="s">
        <v>1919</v>
      </c>
      <c r="E5" s="164" t="s">
        <v>1918</v>
      </c>
      <c r="F5" s="164"/>
      <c r="G5" s="49">
        <v>290.25</v>
      </c>
      <c r="H5" s="71">
        <v>22.58</v>
      </c>
      <c r="I5" s="71"/>
      <c r="J5" s="71"/>
      <c r="K5" s="71"/>
      <c r="L5" s="23"/>
      <c r="M5" s="71"/>
      <c r="N5" s="107"/>
      <c r="O5" s="71"/>
      <c r="P5" s="71"/>
      <c r="Q5" s="71"/>
      <c r="R5" s="71"/>
      <c r="S5" s="71"/>
      <c r="T5" s="71"/>
      <c r="U5" s="71">
        <v>188.17</v>
      </c>
      <c r="V5" s="71"/>
      <c r="W5" s="92"/>
      <c r="X5" s="92"/>
      <c r="Y5" s="71"/>
      <c r="Z5" s="67"/>
      <c r="AA5" s="71"/>
      <c r="AB5" s="93"/>
    </row>
    <row r="6" spans="1:28">
      <c r="A6" s="65">
        <v>42572</v>
      </c>
      <c r="B6" s="67" t="s">
        <v>755</v>
      </c>
      <c r="C6" s="67" t="s">
        <v>1920</v>
      </c>
      <c r="D6" s="67" t="s">
        <v>1374</v>
      </c>
      <c r="E6" s="67" t="s">
        <v>188</v>
      </c>
      <c r="F6" s="67" t="s">
        <v>1921</v>
      </c>
      <c r="G6" s="71">
        <v>500</v>
      </c>
      <c r="H6" s="71">
        <v>53.57</v>
      </c>
      <c r="I6" s="71"/>
      <c r="J6" s="71">
        <v>446.43</v>
      </c>
      <c r="K6" s="71"/>
      <c r="L6" s="10"/>
      <c r="M6" s="71"/>
      <c r="N6" s="107"/>
      <c r="O6" s="71"/>
      <c r="P6" s="71"/>
      <c r="Q6" s="71"/>
      <c r="R6" s="71"/>
      <c r="S6" s="71"/>
      <c r="T6" s="71"/>
      <c r="U6" s="71"/>
      <c r="V6" s="71"/>
      <c r="W6" s="92"/>
      <c r="X6" s="92"/>
      <c r="Y6" s="71"/>
      <c r="Z6" s="67"/>
      <c r="AA6" s="71"/>
      <c r="AB6" s="93"/>
    </row>
    <row r="7" spans="1:28">
      <c r="A7" s="65">
        <v>42571</v>
      </c>
      <c r="B7" s="67" t="s">
        <v>756</v>
      </c>
      <c r="C7" s="67" t="s">
        <v>1446</v>
      </c>
      <c r="D7" s="67" t="s">
        <v>1447</v>
      </c>
      <c r="E7" s="67" t="s">
        <v>645</v>
      </c>
      <c r="F7" s="67" t="s">
        <v>574</v>
      </c>
      <c r="G7" s="71">
        <v>250</v>
      </c>
      <c r="H7" s="71">
        <v>26.79</v>
      </c>
      <c r="I7" s="71"/>
      <c r="J7" s="71"/>
      <c r="K7" s="71"/>
      <c r="L7" s="10"/>
      <c r="M7" s="71"/>
      <c r="N7" s="107">
        <v>223.21</v>
      </c>
      <c r="O7" s="71"/>
      <c r="P7" s="71"/>
      <c r="Q7" s="71"/>
      <c r="R7" s="71"/>
      <c r="S7" s="71"/>
      <c r="T7" s="71"/>
      <c r="U7" s="71"/>
      <c r="V7" s="71"/>
      <c r="W7" s="92"/>
      <c r="X7" s="92"/>
      <c r="Y7" s="71"/>
      <c r="Z7" s="67"/>
      <c r="AA7" s="71"/>
      <c r="AB7" s="93"/>
    </row>
    <row r="8" spans="1:28">
      <c r="A8" s="65">
        <v>42571</v>
      </c>
      <c r="B8" s="67" t="s">
        <v>757</v>
      </c>
      <c r="C8" s="67" t="s">
        <v>1914</v>
      </c>
      <c r="D8" s="67" t="s">
        <v>592</v>
      </c>
      <c r="E8" s="67" t="s">
        <v>1397</v>
      </c>
      <c r="F8" s="67" t="s">
        <v>1922</v>
      </c>
      <c r="G8" s="71">
        <v>87.75</v>
      </c>
      <c r="H8" s="71">
        <v>9.4</v>
      </c>
      <c r="I8" s="71"/>
      <c r="J8" s="71"/>
      <c r="K8" s="71"/>
      <c r="L8" s="10"/>
      <c r="M8" s="71"/>
      <c r="N8" s="107"/>
      <c r="O8" s="71"/>
      <c r="P8" s="71"/>
      <c r="Q8" s="71"/>
      <c r="R8" s="71"/>
      <c r="S8" s="71"/>
      <c r="T8" s="71"/>
      <c r="U8" s="71">
        <v>78.349999999999994</v>
      </c>
      <c r="V8" s="71"/>
      <c r="W8" s="92"/>
      <c r="X8" s="92"/>
      <c r="Y8" s="71"/>
      <c r="Z8" s="67"/>
      <c r="AA8" s="71"/>
      <c r="AB8" s="93"/>
    </row>
    <row r="9" spans="1:28">
      <c r="A9" s="65">
        <v>42576</v>
      </c>
      <c r="B9" s="67" t="s">
        <v>758</v>
      </c>
      <c r="C9" s="67" t="s">
        <v>271</v>
      </c>
      <c r="D9" s="67" t="s">
        <v>1923</v>
      </c>
      <c r="E9" s="67" t="s">
        <v>202</v>
      </c>
      <c r="F9" s="67" t="s">
        <v>623</v>
      </c>
      <c r="G9" s="71">
        <v>5000</v>
      </c>
      <c r="H9" s="71">
        <v>535.71</v>
      </c>
      <c r="I9" s="71"/>
      <c r="J9" s="71"/>
      <c r="K9" s="71">
        <v>4464.29</v>
      </c>
      <c r="L9" s="10"/>
      <c r="M9" s="71"/>
      <c r="N9" s="107"/>
      <c r="O9" s="71"/>
      <c r="P9" s="71"/>
      <c r="Q9" s="71"/>
      <c r="R9" s="71"/>
      <c r="S9" s="71"/>
      <c r="T9" s="71"/>
      <c r="U9" s="71"/>
      <c r="V9" s="71"/>
      <c r="W9" s="92"/>
      <c r="X9" s="92"/>
      <c r="Y9" s="71"/>
      <c r="Z9" s="67"/>
      <c r="AA9" s="71"/>
      <c r="AB9" s="93"/>
    </row>
    <row r="10" spans="1:28">
      <c r="A10" s="65">
        <v>42575</v>
      </c>
      <c r="B10" s="67" t="s">
        <v>759</v>
      </c>
      <c r="C10" s="67" t="s">
        <v>1924</v>
      </c>
      <c r="D10" s="67" t="s">
        <v>584</v>
      </c>
      <c r="E10" s="67" t="s">
        <v>1925</v>
      </c>
      <c r="F10" s="67" t="s">
        <v>1926</v>
      </c>
      <c r="G10" s="71">
        <v>335</v>
      </c>
      <c r="H10" s="71">
        <v>35.89</v>
      </c>
      <c r="I10" s="71"/>
      <c r="J10" s="71"/>
      <c r="K10" s="71"/>
      <c r="L10" s="10">
        <v>299.11</v>
      </c>
      <c r="M10" s="71"/>
      <c r="N10" s="107"/>
      <c r="O10" s="71"/>
      <c r="P10" s="71"/>
      <c r="Q10" s="71"/>
      <c r="R10" s="71"/>
      <c r="S10" s="71"/>
      <c r="T10" s="71"/>
      <c r="U10" s="71"/>
      <c r="V10" s="71"/>
      <c r="W10" s="92"/>
      <c r="X10" s="92"/>
      <c r="Y10" s="71"/>
      <c r="Z10" s="67"/>
      <c r="AA10" s="71"/>
      <c r="AB10" s="93"/>
    </row>
    <row r="11" spans="1:28">
      <c r="A11" s="65">
        <v>42575</v>
      </c>
      <c r="B11" s="67" t="s">
        <v>760</v>
      </c>
      <c r="C11" s="67" t="s">
        <v>1927</v>
      </c>
      <c r="D11" s="67" t="s">
        <v>564</v>
      </c>
      <c r="E11" s="67" t="s">
        <v>1928</v>
      </c>
      <c r="F11" s="67" t="s">
        <v>1929</v>
      </c>
      <c r="G11" s="71">
        <v>1182</v>
      </c>
      <c r="H11" s="71">
        <v>126.64</v>
      </c>
      <c r="I11" s="71"/>
      <c r="J11" s="71">
        <v>1055.3599999999999</v>
      </c>
      <c r="K11" s="71"/>
      <c r="L11" s="10"/>
      <c r="M11" s="71"/>
      <c r="N11" s="107"/>
      <c r="O11" s="71"/>
      <c r="P11" s="71"/>
      <c r="Q11" s="71"/>
      <c r="R11" s="71"/>
      <c r="S11" s="71"/>
      <c r="T11" s="71"/>
      <c r="U11" s="71"/>
      <c r="V11" s="71"/>
      <c r="W11" s="92"/>
      <c r="X11" s="92"/>
      <c r="Y11" s="71"/>
      <c r="Z11" s="67"/>
      <c r="AA11" s="71"/>
      <c r="AB11" s="93"/>
    </row>
    <row r="12" spans="1:28">
      <c r="A12" s="65">
        <v>42563</v>
      </c>
      <c r="B12" s="67" t="s">
        <v>761</v>
      </c>
      <c r="C12" s="67" t="s">
        <v>1930</v>
      </c>
      <c r="D12" s="67" t="s">
        <v>1931</v>
      </c>
      <c r="E12" s="67" t="s">
        <v>558</v>
      </c>
      <c r="F12" s="67" t="s">
        <v>1932</v>
      </c>
      <c r="G12" s="71">
        <v>150</v>
      </c>
      <c r="H12" s="71"/>
      <c r="I12" s="71"/>
      <c r="J12" s="71"/>
      <c r="K12" s="71"/>
      <c r="L12" s="10"/>
      <c r="M12" s="71">
        <v>150</v>
      </c>
      <c r="N12" s="107"/>
      <c r="O12" s="71"/>
      <c r="P12" s="71"/>
      <c r="Q12" s="71"/>
      <c r="R12" s="71"/>
      <c r="S12" s="71"/>
      <c r="T12" s="71"/>
      <c r="U12" s="71"/>
      <c r="V12" s="71"/>
      <c r="W12" s="92"/>
      <c r="X12" s="92"/>
      <c r="Y12" s="71"/>
      <c r="Z12" s="67"/>
      <c r="AA12" s="71"/>
      <c r="AB12" s="93"/>
    </row>
    <row r="13" spans="1:28">
      <c r="A13" s="65">
        <v>42572</v>
      </c>
      <c r="B13" s="67" t="s">
        <v>762</v>
      </c>
      <c r="C13" s="67" t="s">
        <v>1933</v>
      </c>
      <c r="D13" s="67" t="s">
        <v>1934</v>
      </c>
      <c r="E13" s="67" t="s">
        <v>1935</v>
      </c>
      <c r="F13" s="67" t="s">
        <v>1936</v>
      </c>
      <c r="G13" s="71">
        <v>2551</v>
      </c>
      <c r="H13" s="71">
        <v>273.32</v>
      </c>
      <c r="I13" s="71"/>
      <c r="J13" s="71"/>
      <c r="K13" s="71"/>
      <c r="L13" s="10">
        <v>2277.6799999999998</v>
      </c>
      <c r="M13" s="71"/>
      <c r="N13" s="107"/>
      <c r="O13" s="71"/>
      <c r="P13" s="71"/>
      <c r="Q13" s="71"/>
      <c r="R13" s="71"/>
      <c r="S13" s="71"/>
      <c r="T13" s="71"/>
      <c r="U13" s="71"/>
      <c r="V13" s="71"/>
      <c r="W13" s="92"/>
      <c r="X13" s="92"/>
      <c r="Y13" s="71"/>
      <c r="Z13" s="67"/>
      <c r="AA13" s="71"/>
      <c r="AB13" s="93"/>
    </row>
    <row r="14" spans="1:28">
      <c r="A14" s="65">
        <v>42571</v>
      </c>
      <c r="B14" s="67" t="s">
        <v>763</v>
      </c>
      <c r="C14" s="108" t="s">
        <v>1937</v>
      </c>
      <c r="D14" s="67" t="s">
        <v>1938</v>
      </c>
      <c r="E14" s="67" t="s">
        <v>1939</v>
      </c>
      <c r="F14" s="67" t="s">
        <v>1940</v>
      </c>
      <c r="G14" s="71">
        <v>1030</v>
      </c>
      <c r="H14" s="71">
        <v>110.36</v>
      </c>
      <c r="I14" s="71"/>
      <c r="J14" s="71"/>
      <c r="K14" s="71"/>
      <c r="L14" s="10">
        <v>919.64</v>
      </c>
      <c r="M14" s="71"/>
      <c r="N14" s="107"/>
      <c r="O14" s="71"/>
      <c r="P14" s="71"/>
      <c r="Q14" s="71"/>
      <c r="R14" s="71"/>
      <c r="S14" s="71"/>
      <c r="T14" s="71"/>
      <c r="U14" s="71"/>
      <c r="V14" s="71"/>
      <c r="W14" s="92"/>
      <c r="X14" s="92"/>
      <c r="Y14" s="92"/>
      <c r="Z14" s="67"/>
      <c r="AA14" s="107"/>
      <c r="AB14" s="93"/>
    </row>
    <row r="15" spans="1:28">
      <c r="A15" s="65">
        <v>42566</v>
      </c>
      <c r="B15" s="67" t="s">
        <v>765</v>
      </c>
      <c r="C15" s="67" t="s">
        <v>1766</v>
      </c>
      <c r="D15" s="67" t="s">
        <v>548</v>
      </c>
      <c r="E15" s="67" t="s">
        <v>1767</v>
      </c>
      <c r="F15" s="67" t="s">
        <v>574</v>
      </c>
      <c r="G15" s="71">
        <v>400</v>
      </c>
      <c r="H15" s="71">
        <v>42.86</v>
      </c>
      <c r="I15" s="71"/>
      <c r="J15" s="71"/>
      <c r="K15" s="71"/>
      <c r="L15" s="71"/>
      <c r="M15" s="71"/>
      <c r="N15" s="107"/>
      <c r="O15" s="71">
        <v>357.14</v>
      </c>
      <c r="P15" s="71"/>
      <c r="Q15" s="71"/>
      <c r="R15" s="71"/>
      <c r="S15" s="71"/>
      <c r="T15" s="71"/>
      <c r="U15" s="71"/>
      <c r="V15" s="71"/>
      <c r="W15" s="92"/>
      <c r="X15" s="92"/>
      <c r="Y15" s="71"/>
      <c r="Z15" s="67"/>
      <c r="AA15" s="71"/>
      <c r="AB15" s="93"/>
    </row>
    <row r="16" spans="1:28">
      <c r="A16" s="65">
        <v>42566</v>
      </c>
      <c r="B16" s="67" t="s">
        <v>766</v>
      </c>
      <c r="C16" s="67" t="s">
        <v>1920</v>
      </c>
      <c r="D16" s="67" t="s">
        <v>1374</v>
      </c>
      <c r="E16" s="67" t="s">
        <v>188</v>
      </c>
      <c r="F16" s="67" t="s">
        <v>1921</v>
      </c>
      <c r="G16" s="71">
        <v>1466.84</v>
      </c>
      <c r="H16" s="71">
        <v>157.16</v>
      </c>
      <c r="I16" s="71"/>
      <c r="J16" s="71">
        <v>1309.68</v>
      </c>
      <c r="K16" s="71"/>
      <c r="L16" s="71"/>
      <c r="M16" s="71"/>
      <c r="N16" s="107"/>
      <c r="O16" s="71"/>
      <c r="P16" s="71"/>
      <c r="Q16" s="71"/>
      <c r="R16" s="71"/>
      <c r="S16" s="71"/>
      <c r="T16" s="71"/>
      <c r="U16" s="71"/>
      <c r="V16" s="71"/>
      <c r="W16" s="92"/>
      <c r="X16" s="92"/>
      <c r="Y16" s="71"/>
      <c r="Z16" s="67"/>
      <c r="AA16" s="71"/>
      <c r="AB16" s="93"/>
    </row>
    <row r="17" spans="1:28">
      <c r="A17" s="65">
        <v>42565</v>
      </c>
      <c r="B17" s="67" t="s">
        <v>767</v>
      </c>
      <c r="C17" s="67"/>
      <c r="D17" s="67" t="s">
        <v>560</v>
      </c>
      <c r="E17" s="67" t="s">
        <v>63</v>
      </c>
      <c r="F17" s="67" t="s">
        <v>574</v>
      </c>
      <c r="G17" s="71"/>
      <c r="H17" s="71"/>
      <c r="I17" s="71"/>
      <c r="J17" s="71"/>
      <c r="K17" s="71"/>
      <c r="L17" s="10"/>
      <c r="M17" s="71"/>
      <c r="N17" s="107"/>
      <c r="O17" s="71"/>
      <c r="P17" s="71"/>
      <c r="Q17" s="71"/>
      <c r="R17" s="71"/>
      <c r="S17" s="71"/>
      <c r="T17" s="71"/>
      <c r="U17" s="71"/>
      <c r="V17" s="71"/>
      <c r="W17" s="92"/>
      <c r="X17" s="92"/>
      <c r="Y17" s="71"/>
      <c r="Z17" s="67" t="s">
        <v>285</v>
      </c>
      <c r="AA17" s="71">
        <v>220</v>
      </c>
      <c r="AB17" s="93"/>
    </row>
    <row r="18" spans="1:28">
      <c r="A18" s="65">
        <v>42565</v>
      </c>
      <c r="B18" s="67" t="s">
        <v>768</v>
      </c>
      <c r="C18" s="67" t="s">
        <v>973</v>
      </c>
      <c r="D18" s="67" t="s">
        <v>584</v>
      </c>
      <c r="E18" s="67" t="s">
        <v>68</v>
      </c>
      <c r="F18" s="67" t="s">
        <v>574</v>
      </c>
      <c r="G18" s="71">
        <v>135</v>
      </c>
      <c r="H18" s="71">
        <v>14.46</v>
      </c>
      <c r="I18" s="71"/>
      <c r="J18" s="71"/>
      <c r="K18" s="71"/>
      <c r="L18" s="10">
        <v>120.54</v>
      </c>
      <c r="M18" s="71"/>
      <c r="N18" s="107"/>
      <c r="O18" s="71"/>
      <c r="P18" s="71"/>
      <c r="Q18" s="71"/>
      <c r="R18" s="71"/>
      <c r="S18" s="71"/>
      <c r="T18" s="71"/>
      <c r="U18" s="71"/>
      <c r="V18" s="71"/>
      <c r="W18" s="92"/>
      <c r="X18" s="92"/>
      <c r="Y18" s="71"/>
      <c r="Z18" s="67"/>
      <c r="AA18" s="71"/>
      <c r="AB18" s="93"/>
    </row>
    <row r="19" spans="1:28">
      <c r="A19" s="65">
        <v>42570</v>
      </c>
      <c r="B19" s="67" t="s">
        <v>769</v>
      </c>
      <c r="C19" s="67" t="s">
        <v>1941</v>
      </c>
      <c r="D19" s="67" t="s">
        <v>272</v>
      </c>
      <c r="E19" s="67" t="s">
        <v>889</v>
      </c>
      <c r="F19" s="67" t="s">
        <v>1360</v>
      </c>
      <c r="G19" s="71">
        <v>20</v>
      </c>
      <c r="H19" s="71">
        <v>2.14</v>
      </c>
      <c r="I19" s="71"/>
      <c r="J19" s="71"/>
      <c r="K19" s="71"/>
      <c r="L19" s="10"/>
      <c r="M19" s="71">
        <v>17.86</v>
      </c>
      <c r="N19" s="107"/>
      <c r="O19" s="71"/>
      <c r="P19" s="71"/>
      <c r="Q19" s="71"/>
      <c r="R19" s="71"/>
      <c r="S19" s="71"/>
      <c r="T19" s="71"/>
      <c r="U19" s="71"/>
      <c r="V19" s="71"/>
      <c r="W19" s="92"/>
      <c r="X19" s="92"/>
      <c r="Y19" s="71"/>
      <c r="Z19" s="67"/>
      <c r="AA19" s="71"/>
      <c r="AB19" s="93"/>
    </row>
    <row r="20" spans="1:28">
      <c r="A20" s="65">
        <v>42570</v>
      </c>
      <c r="B20" s="67" t="s">
        <v>770</v>
      </c>
      <c r="C20" s="108" t="s">
        <v>1067</v>
      </c>
      <c r="D20" s="67" t="s">
        <v>1427</v>
      </c>
      <c r="E20" s="67" t="s">
        <v>1426</v>
      </c>
      <c r="F20" s="67" t="s">
        <v>1942</v>
      </c>
      <c r="G20" s="71">
        <v>12</v>
      </c>
      <c r="H20" s="71">
        <v>1.29</v>
      </c>
      <c r="I20" s="71"/>
      <c r="J20" s="71"/>
      <c r="K20" s="71"/>
      <c r="L20" s="10"/>
      <c r="M20" s="71">
        <v>10.71</v>
      </c>
      <c r="N20" s="107"/>
      <c r="O20" s="71"/>
      <c r="P20" s="71"/>
      <c r="Q20" s="71"/>
      <c r="R20" s="71"/>
      <c r="S20" s="71"/>
      <c r="T20" s="71"/>
      <c r="U20" s="71"/>
      <c r="V20" s="71"/>
      <c r="W20" s="92"/>
      <c r="X20" s="92"/>
      <c r="Y20" s="71"/>
      <c r="Z20" s="67"/>
      <c r="AA20" s="71"/>
      <c r="AB20" s="93"/>
    </row>
    <row r="21" spans="1:28">
      <c r="A21" s="65">
        <v>42570</v>
      </c>
      <c r="B21" s="67" t="s">
        <v>771</v>
      </c>
      <c r="C21" s="67" t="s">
        <v>1067</v>
      </c>
      <c r="D21" s="67" t="s">
        <v>1425</v>
      </c>
      <c r="E21" s="67" t="s">
        <v>1426</v>
      </c>
      <c r="F21" s="67" t="s">
        <v>1942</v>
      </c>
      <c r="G21" s="71">
        <v>6</v>
      </c>
      <c r="H21" s="71">
        <v>0.64</v>
      </c>
      <c r="I21" s="71"/>
      <c r="J21" s="71"/>
      <c r="K21" s="71"/>
      <c r="L21" s="10"/>
      <c r="M21" s="71">
        <v>5.36</v>
      </c>
      <c r="N21" s="107"/>
      <c r="O21" s="71"/>
      <c r="P21" s="71"/>
      <c r="Q21" s="71"/>
      <c r="R21" s="71"/>
      <c r="S21" s="71"/>
      <c r="T21" s="71"/>
      <c r="U21" s="71"/>
      <c r="V21" s="71"/>
      <c r="W21" s="92"/>
      <c r="X21" s="92"/>
      <c r="Y21" s="71"/>
      <c r="Z21" s="67"/>
      <c r="AA21" s="71"/>
      <c r="AB21" s="93"/>
    </row>
    <row r="22" spans="1:28">
      <c r="A22" s="65">
        <v>42570</v>
      </c>
      <c r="B22" s="67" t="s">
        <v>772</v>
      </c>
      <c r="C22" s="67" t="s">
        <v>1067</v>
      </c>
      <c r="D22" s="67" t="s">
        <v>1425</v>
      </c>
      <c r="E22" s="67" t="s">
        <v>1426</v>
      </c>
      <c r="F22" s="67" t="s">
        <v>1942</v>
      </c>
      <c r="G22" s="71">
        <v>6</v>
      </c>
      <c r="H22" s="71">
        <v>0.64</v>
      </c>
      <c r="I22" s="71"/>
      <c r="J22" s="71"/>
      <c r="K22" s="71"/>
      <c r="L22" s="10"/>
      <c r="M22" s="71">
        <v>5.36</v>
      </c>
      <c r="N22" s="107"/>
      <c r="O22" s="71"/>
      <c r="P22" s="71"/>
      <c r="Q22" s="71"/>
      <c r="R22" s="71"/>
      <c r="S22" s="71"/>
      <c r="T22" s="71"/>
      <c r="U22" s="71"/>
      <c r="V22" s="71"/>
      <c r="W22" s="92"/>
      <c r="X22" s="92"/>
      <c r="Y22" s="71"/>
      <c r="Z22" s="67"/>
      <c r="AA22" s="71"/>
      <c r="AB22" s="93"/>
    </row>
    <row r="23" spans="1:28">
      <c r="A23" s="65">
        <v>42563</v>
      </c>
      <c r="B23" s="67" t="s">
        <v>773</v>
      </c>
      <c r="C23" s="67"/>
      <c r="D23" s="67" t="s">
        <v>560</v>
      </c>
      <c r="E23" s="67" t="s">
        <v>63</v>
      </c>
      <c r="F23" s="67" t="s">
        <v>574</v>
      </c>
      <c r="G23" s="71"/>
      <c r="H23" s="71"/>
      <c r="I23" s="71"/>
      <c r="J23" s="71"/>
      <c r="K23" s="71"/>
      <c r="L23" s="10"/>
      <c r="M23" s="71"/>
      <c r="N23" s="107"/>
      <c r="O23" s="71"/>
      <c r="P23" s="71"/>
      <c r="Q23" s="71"/>
      <c r="R23" s="71"/>
      <c r="S23" s="71"/>
      <c r="T23" s="71"/>
      <c r="U23" s="71"/>
      <c r="V23" s="71"/>
      <c r="W23" s="92"/>
      <c r="X23" s="92"/>
      <c r="Y23" s="71"/>
      <c r="Z23" s="67" t="s">
        <v>285</v>
      </c>
      <c r="AA23" s="71">
        <v>199.75</v>
      </c>
      <c r="AB23" s="93"/>
    </row>
    <row r="24" spans="1:28">
      <c r="A24" s="65">
        <v>42565</v>
      </c>
      <c r="B24" s="67" t="s">
        <v>774</v>
      </c>
      <c r="C24" s="67"/>
      <c r="D24" s="67" t="s">
        <v>707</v>
      </c>
      <c r="E24" s="67" t="s">
        <v>55</v>
      </c>
      <c r="F24" s="67" t="s">
        <v>574</v>
      </c>
      <c r="G24" s="71"/>
      <c r="H24" s="71"/>
      <c r="I24" s="71"/>
      <c r="J24" s="71"/>
      <c r="K24" s="71"/>
      <c r="L24" s="10"/>
      <c r="M24" s="71"/>
      <c r="N24" s="107"/>
      <c r="O24" s="71"/>
      <c r="P24" s="71"/>
      <c r="Q24" s="71"/>
      <c r="R24" s="71"/>
      <c r="S24" s="71"/>
      <c r="T24" s="71"/>
      <c r="U24" s="71"/>
      <c r="V24" s="71"/>
      <c r="W24" s="92"/>
      <c r="X24" s="92"/>
      <c r="Y24" s="71"/>
      <c r="Z24" s="67" t="s">
        <v>276</v>
      </c>
      <c r="AA24" s="71">
        <v>185.75</v>
      </c>
      <c r="AB24" s="93"/>
    </row>
    <row r="25" spans="1:28">
      <c r="A25" s="65">
        <v>42566</v>
      </c>
      <c r="B25" s="67" t="s">
        <v>698</v>
      </c>
      <c r="C25" s="67" t="s">
        <v>1943</v>
      </c>
      <c r="D25" s="67" t="s">
        <v>584</v>
      </c>
      <c r="E25" s="67" t="s">
        <v>1944</v>
      </c>
      <c r="F25" s="67" t="s">
        <v>1945</v>
      </c>
      <c r="G25" s="132">
        <v>473</v>
      </c>
      <c r="H25" s="132">
        <v>50.68</v>
      </c>
      <c r="I25" s="132"/>
      <c r="J25" s="132"/>
      <c r="K25" s="132"/>
      <c r="L25" s="10">
        <v>422.32</v>
      </c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</row>
    <row r="26" spans="1:28">
      <c r="A26" s="65">
        <v>42569</v>
      </c>
      <c r="B26" s="67" t="s">
        <v>775</v>
      </c>
      <c r="C26" s="67"/>
      <c r="D26" s="67" t="s">
        <v>707</v>
      </c>
      <c r="E26" s="67" t="s">
        <v>55</v>
      </c>
      <c r="F26" s="67" t="s">
        <v>574</v>
      </c>
      <c r="G26" s="71"/>
      <c r="H26" s="71"/>
      <c r="I26" s="71"/>
      <c r="J26" s="71"/>
      <c r="K26" s="71"/>
      <c r="L26" s="10"/>
      <c r="M26" s="71"/>
      <c r="N26" s="107"/>
      <c r="O26" s="71"/>
      <c r="P26" s="71"/>
      <c r="Q26" s="71"/>
      <c r="R26" s="71"/>
      <c r="S26" s="71"/>
      <c r="T26" s="71"/>
      <c r="U26" s="71"/>
      <c r="V26" s="71"/>
      <c r="W26" s="92"/>
      <c r="X26" s="92"/>
      <c r="Y26" s="71"/>
      <c r="Z26" s="67" t="s">
        <v>276</v>
      </c>
      <c r="AA26" s="71">
        <v>117.72</v>
      </c>
      <c r="AB26" s="93"/>
    </row>
    <row r="27" spans="1:28">
      <c r="A27" s="65">
        <v>42574</v>
      </c>
      <c r="B27" s="67" t="s">
        <v>776</v>
      </c>
      <c r="C27" s="67"/>
      <c r="D27" s="67" t="s">
        <v>707</v>
      </c>
      <c r="E27" s="67" t="s">
        <v>1946</v>
      </c>
      <c r="F27" s="67" t="s">
        <v>1947</v>
      </c>
      <c r="G27" s="71"/>
      <c r="H27" s="71"/>
      <c r="I27" s="71"/>
      <c r="J27" s="71"/>
      <c r="K27" s="71"/>
      <c r="L27" s="10"/>
      <c r="M27" s="71"/>
      <c r="N27" s="107"/>
      <c r="O27" s="71"/>
      <c r="P27" s="71"/>
      <c r="Q27" s="71"/>
      <c r="R27" s="71"/>
      <c r="S27" s="71"/>
      <c r="T27" s="71"/>
      <c r="U27" s="71"/>
      <c r="V27" s="71"/>
      <c r="W27" s="92"/>
      <c r="X27" s="92"/>
      <c r="Y27" s="71"/>
      <c r="Z27" s="67" t="s">
        <v>1370</v>
      </c>
      <c r="AA27" s="71">
        <v>6520.11</v>
      </c>
      <c r="AB27" s="93"/>
    </row>
    <row r="28" spans="1:28">
      <c r="A28" s="65">
        <v>42574</v>
      </c>
      <c r="B28" s="67" t="s">
        <v>777</v>
      </c>
      <c r="C28" s="67"/>
      <c r="D28" s="67" t="s">
        <v>707</v>
      </c>
      <c r="E28" s="67" t="s">
        <v>1946</v>
      </c>
      <c r="F28" s="67" t="s">
        <v>1947</v>
      </c>
      <c r="G28" s="71"/>
      <c r="H28" s="71"/>
      <c r="I28" s="71"/>
      <c r="J28" s="71"/>
      <c r="K28" s="71"/>
      <c r="L28" s="10"/>
      <c r="M28" s="71"/>
      <c r="N28" s="107"/>
      <c r="O28" s="71"/>
      <c r="P28" s="71"/>
      <c r="Q28" s="71"/>
      <c r="R28" s="71"/>
      <c r="S28" s="71"/>
      <c r="T28" s="71"/>
      <c r="U28" s="71"/>
      <c r="V28" s="71"/>
      <c r="W28" s="92"/>
      <c r="X28" s="92"/>
      <c r="Y28" s="71"/>
      <c r="Z28" s="67" t="s">
        <v>1370</v>
      </c>
      <c r="AA28" s="71">
        <v>306</v>
      </c>
      <c r="AB28" s="93"/>
    </row>
    <row r="29" spans="1:28">
      <c r="A29" s="65">
        <v>42580</v>
      </c>
      <c r="B29" s="67" t="s">
        <v>778</v>
      </c>
      <c r="C29" s="67" t="s">
        <v>1948</v>
      </c>
      <c r="D29" s="67" t="s">
        <v>1374</v>
      </c>
      <c r="E29" s="67" t="s">
        <v>1949</v>
      </c>
      <c r="F29" s="67" t="s">
        <v>1634</v>
      </c>
      <c r="G29" s="71">
        <v>500</v>
      </c>
      <c r="H29" s="71">
        <v>53.57</v>
      </c>
      <c r="I29" s="71"/>
      <c r="J29" s="71">
        <v>446.43</v>
      </c>
      <c r="K29" s="71"/>
      <c r="L29" s="10"/>
      <c r="M29" s="71"/>
      <c r="N29" s="107"/>
      <c r="O29" s="71"/>
      <c r="P29" s="71"/>
      <c r="Q29" s="71"/>
      <c r="R29" s="71"/>
      <c r="S29" s="71"/>
      <c r="T29" s="71"/>
      <c r="U29" s="71"/>
      <c r="V29" s="71"/>
      <c r="W29" s="92"/>
      <c r="X29" s="92"/>
      <c r="Y29" s="71"/>
      <c r="Z29" s="67"/>
      <c r="AA29" s="71"/>
      <c r="AB29" s="93"/>
    </row>
    <row r="30" spans="1:28">
      <c r="A30" s="65">
        <v>42576</v>
      </c>
      <c r="B30" s="67" t="s">
        <v>779</v>
      </c>
      <c r="C30" s="67"/>
      <c r="D30" s="67" t="s">
        <v>707</v>
      </c>
      <c r="E30" s="67" t="s">
        <v>55</v>
      </c>
      <c r="F30" s="67" t="s">
        <v>574</v>
      </c>
      <c r="G30" s="71"/>
      <c r="H30" s="71"/>
      <c r="I30" s="71"/>
      <c r="J30" s="71"/>
      <c r="K30" s="71"/>
      <c r="L30" s="10"/>
      <c r="M30" s="71"/>
      <c r="N30" s="107"/>
      <c r="O30" s="71"/>
      <c r="P30" s="71"/>
      <c r="Q30" s="71"/>
      <c r="R30" s="71"/>
      <c r="S30" s="71"/>
      <c r="T30" s="71"/>
      <c r="U30" s="71"/>
      <c r="V30" s="71"/>
      <c r="W30" s="92"/>
      <c r="X30" s="92"/>
      <c r="Y30" s="71"/>
      <c r="Z30" s="67" t="s">
        <v>276</v>
      </c>
      <c r="AA30" s="71">
        <v>514.25</v>
      </c>
      <c r="AB30" s="93"/>
    </row>
    <row r="31" spans="1:28">
      <c r="A31" s="65">
        <v>42576</v>
      </c>
      <c r="B31" s="67" t="s">
        <v>780</v>
      </c>
      <c r="C31" s="67"/>
      <c r="D31" s="67" t="s">
        <v>560</v>
      </c>
      <c r="E31" s="67" t="s">
        <v>1495</v>
      </c>
      <c r="F31" s="67" t="s">
        <v>574</v>
      </c>
      <c r="G31" s="71"/>
      <c r="H31" s="71"/>
      <c r="I31" s="71"/>
      <c r="J31" s="71"/>
      <c r="K31" s="71"/>
      <c r="L31" s="10"/>
      <c r="M31" s="71"/>
      <c r="N31" s="107"/>
      <c r="O31" s="71"/>
      <c r="P31" s="71"/>
      <c r="Q31" s="71"/>
      <c r="R31" s="71"/>
      <c r="S31" s="71"/>
      <c r="T31" s="71"/>
      <c r="U31" s="71"/>
      <c r="V31" s="71"/>
      <c r="W31" s="92"/>
      <c r="X31" s="92"/>
      <c r="Y31" s="71"/>
      <c r="Z31" s="67" t="s">
        <v>290</v>
      </c>
      <c r="AA31" s="71">
        <v>285</v>
      </c>
      <c r="AB31" s="93"/>
    </row>
    <row r="32" spans="1:28">
      <c r="A32" s="65">
        <v>42576</v>
      </c>
      <c r="B32" s="67" t="s">
        <v>781</v>
      </c>
      <c r="C32" s="67" t="s">
        <v>1950</v>
      </c>
      <c r="D32" s="67" t="s">
        <v>272</v>
      </c>
      <c r="E32" s="67" t="s">
        <v>1873</v>
      </c>
      <c r="F32" s="67" t="s">
        <v>1951</v>
      </c>
      <c r="G32" s="71">
        <v>62.5</v>
      </c>
      <c r="H32" s="71">
        <v>6.7</v>
      </c>
      <c r="I32" s="71"/>
      <c r="J32" s="71"/>
      <c r="K32" s="71"/>
      <c r="L32" s="10"/>
      <c r="M32" s="71">
        <v>55.8</v>
      </c>
      <c r="N32" s="107"/>
      <c r="O32" s="71"/>
      <c r="P32" s="71"/>
      <c r="Q32" s="71"/>
      <c r="R32" s="71"/>
      <c r="S32" s="71"/>
      <c r="T32" s="71"/>
      <c r="U32" s="71"/>
      <c r="V32" s="71"/>
      <c r="W32" s="92"/>
      <c r="X32" s="92"/>
      <c r="Y32" s="71"/>
      <c r="Z32" s="67"/>
      <c r="AA32" s="71"/>
      <c r="AB32" s="93"/>
    </row>
    <row r="33" spans="1:28">
      <c r="A33" s="65">
        <v>42568</v>
      </c>
      <c r="B33" s="67" t="s">
        <v>782</v>
      </c>
      <c r="C33" s="67" t="s">
        <v>1952</v>
      </c>
      <c r="D33" s="67" t="s">
        <v>584</v>
      </c>
      <c r="E33" s="67" t="s">
        <v>1953</v>
      </c>
      <c r="F33" s="67" t="s">
        <v>1954</v>
      </c>
      <c r="G33" s="71">
        <v>1209.1099999999999</v>
      </c>
      <c r="H33" s="71">
        <v>118.93</v>
      </c>
      <c r="I33" s="71"/>
      <c r="J33" s="71"/>
      <c r="K33" s="71"/>
      <c r="L33" s="10">
        <v>991.07</v>
      </c>
      <c r="M33" s="71"/>
      <c r="N33" s="107"/>
      <c r="O33" s="71"/>
      <c r="P33" s="71"/>
      <c r="Q33" s="71"/>
      <c r="R33" s="71"/>
      <c r="S33" s="71"/>
      <c r="T33" s="71"/>
      <c r="U33" s="71"/>
      <c r="V33" s="71"/>
      <c r="W33" s="92"/>
      <c r="X33" s="92"/>
      <c r="Y33" s="71"/>
      <c r="Z33" s="67"/>
      <c r="AA33" s="71"/>
      <c r="AB33" s="93"/>
    </row>
    <row r="34" spans="1:28">
      <c r="A34" s="65">
        <v>42579</v>
      </c>
      <c r="B34" s="67" t="s">
        <v>783</v>
      </c>
      <c r="C34" s="67" t="s">
        <v>295</v>
      </c>
      <c r="D34" s="67" t="s">
        <v>1955</v>
      </c>
      <c r="E34" s="67" t="s">
        <v>573</v>
      </c>
      <c r="F34" s="67" t="s">
        <v>574</v>
      </c>
      <c r="G34" s="71">
        <v>167</v>
      </c>
      <c r="H34" s="71">
        <v>17.89</v>
      </c>
      <c r="I34" s="71"/>
      <c r="J34" s="71"/>
      <c r="K34" s="71"/>
      <c r="L34" s="10"/>
      <c r="M34" s="71"/>
      <c r="N34" s="107">
        <v>149.11000000000001</v>
      </c>
      <c r="O34" s="71"/>
      <c r="P34" s="71"/>
      <c r="Q34" s="71"/>
      <c r="R34" s="71"/>
      <c r="S34" s="71"/>
      <c r="T34" s="71"/>
      <c r="U34" s="71"/>
      <c r="V34" s="71"/>
      <c r="W34" s="92"/>
      <c r="X34" s="92"/>
      <c r="Y34" s="71"/>
      <c r="Z34" s="67"/>
      <c r="AA34" s="71"/>
      <c r="AB34" s="93"/>
    </row>
    <row r="35" spans="1:28">
      <c r="A35" s="65">
        <v>42577</v>
      </c>
      <c r="B35" s="67" t="s">
        <v>784</v>
      </c>
      <c r="C35" s="67" t="s">
        <v>1920</v>
      </c>
      <c r="D35" s="67" t="s">
        <v>564</v>
      </c>
      <c r="E35" s="67" t="s">
        <v>188</v>
      </c>
      <c r="F35" s="67" t="s">
        <v>1921</v>
      </c>
      <c r="G35" s="71">
        <v>902.51</v>
      </c>
      <c r="H35" s="71">
        <v>96.7</v>
      </c>
      <c r="I35" s="71"/>
      <c r="J35" s="71">
        <v>805.81</v>
      </c>
      <c r="K35" s="71"/>
      <c r="L35" s="10"/>
      <c r="M35" s="71"/>
      <c r="N35" s="107"/>
      <c r="O35" s="71"/>
      <c r="P35" s="71"/>
      <c r="Q35" s="71"/>
      <c r="R35" s="71"/>
      <c r="S35" s="71"/>
      <c r="T35" s="71"/>
      <c r="U35" s="71"/>
      <c r="V35" s="71"/>
      <c r="W35" s="92"/>
      <c r="X35" s="92"/>
      <c r="Y35" s="71"/>
      <c r="Z35" s="67"/>
      <c r="AA35" s="71"/>
      <c r="AB35" s="93"/>
    </row>
    <row r="36" spans="1:28">
      <c r="A36" s="65">
        <v>42574</v>
      </c>
      <c r="B36" s="67" t="s">
        <v>785</v>
      </c>
      <c r="C36" s="67" t="s">
        <v>286</v>
      </c>
      <c r="D36" s="67" t="s">
        <v>1956</v>
      </c>
      <c r="E36" s="67" t="s">
        <v>230</v>
      </c>
      <c r="F36" s="67" t="s">
        <v>574</v>
      </c>
      <c r="G36" s="71">
        <v>351</v>
      </c>
      <c r="H36" s="71">
        <v>37.61</v>
      </c>
      <c r="I36" s="71"/>
      <c r="J36" s="71"/>
      <c r="K36" s="71"/>
      <c r="L36" s="10"/>
      <c r="M36" s="71"/>
      <c r="N36" s="107">
        <v>313.39</v>
      </c>
      <c r="O36" s="71"/>
      <c r="P36" s="71"/>
      <c r="Q36" s="71"/>
      <c r="R36" s="71"/>
      <c r="S36" s="71"/>
      <c r="T36" s="71"/>
      <c r="U36" s="71"/>
      <c r="V36" s="71"/>
      <c r="W36" s="92"/>
      <c r="X36" s="92"/>
      <c r="Y36" s="71"/>
      <c r="Z36" s="67"/>
      <c r="AA36" s="71"/>
      <c r="AB36" s="93"/>
    </row>
    <row r="37" spans="1:28">
      <c r="A37" s="65">
        <v>42576</v>
      </c>
      <c r="B37" s="67" t="s">
        <v>786</v>
      </c>
      <c r="C37" s="108"/>
      <c r="D37" s="67" t="s">
        <v>707</v>
      </c>
      <c r="E37" s="67" t="s">
        <v>55</v>
      </c>
      <c r="F37" s="67" t="s">
        <v>574</v>
      </c>
      <c r="G37" s="71"/>
      <c r="H37" s="71"/>
      <c r="I37" s="71"/>
      <c r="J37" s="71"/>
      <c r="K37" s="71"/>
      <c r="L37" s="10"/>
      <c r="M37" s="71"/>
      <c r="N37" s="107"/>
      <c r="O37" s="71"/>
      <c r="P37" s="71"/>
      <c r="Q37" s="71"/>
      <c r="R37" s="71"/>
      <c r="S37" s="71"/>
      <c r="T37" s="71"/>
      <c r="U37" s="71"/>
      <c r="V37" s="71"/>
      <c r="W37" s="92"/>
      <c r="X37" s="92"/>
      <c r="Y37" s="71"/>
      <c r="Z37" s="67" t="s">
        <v>276</v>
      </c>
      <c r="AA37" s="71">
        <v>557</v>
      </c>
      <c r="AB37" s="93"/>
    </row>
    <row r="38" spans="1:28">
      <c r="A38" s="65">
        <v>42552</v>
      </c>
      <c r="B38" s="67" t="s">
        <v>787</v>
      </c>
      <c r="C38" s="67" t="s">
        <v>57</v>
      </c>
      <c r="D38" s="67" t="s">
        <v>60</v>
      </c>
      <c r="E38" s="67" t="s">
        <v>558</v>
      </c>
      <c r="F38" s="67" t="s">
        <v>1957</v>
      </c>
      <c r="G38" s="71">
        <v>250</v>
      </c>
      <c r="H38" s="71"/>
      <c r="I38" s="71"/>
      <c r="J38" s="71"/>
      <c r="K38" s="71"/>
      <c r="L38" s="10"/>
      <c r="M38" s="71"/>
      <c r="N38" s="107"/>
      <c r="O38" s="71"/>
      <c r="P38" s="71"/>
      <c r="Q38" s="71">
        <v>250</v>
      </c>
      <c r="R38" s="71"/>
      <c r="S38" s="71"/>
      <c r="T38" s="71"/>
      <c r="U38" s="71"/>
      <c r="V38" s="71"/>
      <c r="W38" s="92"/>
      <c r="X38" s="92"/>
      <c r="Y38" s="71"/>
      <c r="Z38" s="67"/>
      <c r="AA38" s="71"/>
      <c r="AB38" s="93"/>
    </row>
    <row r="39" spans="1:28">
      <c r="A39" s="65">
        <v>42552</v>
      </c>
      <c r="B39" s="67" t="s">
        <v>788</v>
      </c>
      <c r="C39" s="67" t="s">
        <v>1958</v>
      </c>
      <c r="D39" s="109" t="s">
        <v>1214</v>
      </c>
      <c r="E39" s="67" t="s">
        <v>1959</v>
      </c>
      <c r="F39" s="67" t="s">
        <v>1960</v>
      </c>
      <c r="G39" s="71">
        <v>3000</v>
      </c>
      <c r="H39" s="71">
        <v>321.43</v>
      </c>
      <c r="I39" s="71"/>
      <c r="J39" s="71"/>
      <c r="K39" s="71"/>
      <c r="L39" s="10"/>
      <c r="M39" s="71"/>
      <c r="N39" s="107"/>
      <c r="O39" s="71"/>
      <c r="P39" s="71"/>
      <c r="Q39" s="71"/>
      <c r="R39" s="71"/>
      <c r="S39" s="71"/>
      <c r="T39" s="71"/>
      <c r="U39" s="71">
        <v>2678.57</v>
      </c>
      <c r="V39" s="71"/>
      <c r="W39" s="92"/>
      <c r="X39" s="92"/>
      <c r="Y39" s="71"/>
      <c r="Z39" s="67"/>
      <c r="AA39" s="71"/>
      <c r="AB39" s="93"/>
    </row>
    <row r="40" spans="1:28">
      <c r="A40" s="65">
        <v>42568</v>
      </c>
      <c r="B40" s="67" t="s">
        <v>789</v>
      </c>
      <c r="C40" s="67"/>
      <c r="D40" s="67" t="s">
        <v>707</v>
      </c>
      <c r="E40" s="67" t="s">
        <v>1961</v>
      </c>
      <c r="F40" s="67" t="s">
        <v>1954</v>
      </c>
      <c r="G40" s="71"/>
      <c r="H40" s="71"/>
      <c r="I40" s="71"/>
      <c r="J40" s="71"/>
      <c r="K40" s="71"/>
      <c r="L40" s="10"/>
      <c r="M40" s="71"/>
      <c r="N40" s="107"/>
      <c r="O40" s="71"/>
      <c r="P40" s="71"/>
      <c r="Q40" s="71"/>
      <c r="R40" s="71"/>
      <c r="S40" s="71"/>
      <c r="T40" s="71"/>
      <c r="U40" s="71"/>
      <c r="V40" s="71"/>
      <c r="W40" s="92"/>
      <c r="X40" s="92"/>
      <c r="Y40" s="71"/>
      <c r="Z40" s="67" t="s">
        <v>276</v>
      </c>
      <c r="AA40" s="71">
        <v>112.25</v>
      </c>
      <c r="AB40" s="93"/>
    </row>
    <row r="41" spans="1:28">
      <c r="A41" s="65">
        <v>42568</v>
      </c>
      <c r="B41" s="67" t="s">
        <v>790</v>
      </c>
      <c r="C41" s="67"/>
      <c r="D41" s="67" t="s">
        <v>707</v>
      </c>
      <c r="E41" s="67" t="s">
        <v>1961</v>
      </c>
      <c r="F41" s="67" t="s">
        <v>1954</v>
      </c>
      <c r="G41" s="71"/>
      <c r="H41" s="71"/>
      <c r="I41" s="71"/>
      <c r="J41" s="71"/>
      <c r="K41" s="71"/>
      <c r="L41" s="10"/>
      <c r="M41" s="71"/>
      <c r="N41" s="107"/>
      <c r="O41" s="71"/>
      <c r="P41" s="71"/>
      <c r="Q41" s="71"/>
      <c r="R41" s="71"/>
      <c r="S41" s="71"/>
      <c r="T41" s="71"/>
      <c r="U41" s="71"/>
      <c r="V41" s="71"/>
      <c r="W41" s="92"/>
      <c r="X41" s="92"/>
      <c r="Y41" s="71"/>
      <c r="Z41" s="67" t="s">
        <v>276</v>
      </c>
      <c r="AA41" s="71">
        <v>211.5</v>
      </c>
      <c r="AB41" s="93"/>
    </row>
    <row r="42" spans="1:28">
      <c r="A42" s="65">
        <v>42567</v>
      </c>
      <c r="B42" s="67" t="s">
        <v>791</v>
      </c>
      <c r="C42" s="67"/>
      <c r="D42" s="108" t="s">
        <v>707</v>
      </c>
      <c r="E42" s="67" t="s">
        <v>1961</v>
      </c>
      <c r="F42" s="67" t="s">
        <v>1954</v>
      </c>
      <c r="G42" s="71"/>
      <c r="H42" s="71"/>
      <c r="I42" s="71"/>
      <c r="J42" s="71"/>
      <c r="K42" s="71"/>
      <c r="L42" s="10"/>
      <c r="M42" s="71"/>
      <c r="N42" s="107"/>
      <c r="O42" s="71"/>
      <c r="P42" s="71"/>
      <c r="Q42" s="71"/>
      <c r="R42" s="71"/>
      <c r="S42" s="71"/>
      <c r="T42" s="71"/>
      <c r="U42" s="71"/>
      <c r="V42" s="71"/>
      <c r="W42" s="92"/>
      <c r="X42" s="92"/>
      <c r="Y42" s="71"/>
      <c r="Z42" s="67" t="s">
        <v>276</v>
      </c>
      <c r="AA42" s="71">
        <v>190</v>
      </c>
      <c r="AB42" s="93"/>
    </row>
    <row r="43" spans="1:28">
      <c r="A43" s="65">
        <v>42567</v>
      </c>
      <c r="B43" s="67" t="s">
        <v>792</v>
      </c>
      <c r="C43" s="67" t="s">
        <v>1962</v>
      </c>
      <c r="D43" s="67" t="s">
        <v>584</v>
      </c>
      <c r="E43" s="67" t="s">
        <v>1963</v>
      </c>
      <c r="F43" s="67" t="s">
        <v>1964</v>
      </c>
      <c r="G43" s="71">
        <v>121</v>
      </c>
      <c r="H43" s="71">
        <v>12.96</v>
      </c>
      <c r="I43" s="71"/>
      <c r="J43" s="71"/>
      <c r="K43" s="71"/>
      <c r="L43" s="10">
        <v>108.04</v>
      </c>
      <c r="M43" s="71"/>
      <c r="N43" s="107"/>
      <c r="O43" s="71"/>
      <c r="P43" s="71"/>
      <c r="Q43" s="71"/>
      <c r="R43" s="71"/>
      <c r="S43" s="71"/>
      <c r="T43" s="71"/>
      <c r="U43" s="71"/>
      <c r="V43" s="71"/>
      <c r="W43" s="92"/>
      <c r="X43" s="92"/>
      <c r="Y43" s="71"/>
      <c r="Z43" s="67"/>
      <c r="AA43" s="71"/>
      <c r="AB43" s="93"/>
    </row>
    <row r="44" spans="1:28">
      <c r="A44" s="65">
        <v>42556</v>
      </c>
      <c r="B44" s="67" t="s">
        <v>793</v>
      </c>
      <c r="C44" s="67" t="s">
        <v>1965</v>
      </c>
      <c r="D44" s="67" t="s">
        <v>584</v>
      </c>
      <c r="E44" s="67" t="s">
        <v>1371</v>
      </c>
      <c r="F44" s="67" t="s">
        <v>574</v>
      </c>
      <c r="G44" s="71">
        <v>120</v>
      </c>
      <c r="H44" s="71">
        <v>12.86</v>
      </c>
      <c r="I44" s="71"/>
      <c r="J44" s="71"/>
      <c r="K44" s="71"/>
      <c r="L44" s="10">
        <v>107.14</v>
      </c>
      <c r="M44" s="71"/>
      <c r="N44" s="107"/>
      <c r="O44" s="71"/>
      <c r="P44" s="71"/>
      <c r="Q44" s="71"/>
      <c r="R44" s="71"/>
      <c r="S44" s="71"/>
      <c r="T44" s="71"/>
      <c r="U44" s="71"/>
      <c r="V44" s="71"/>
      <c r="W44" s="92"/>
      <c r="X44" s="92"/>
      <c r="Y44" s="71"/>
      <c r="Z44" s="67"/>
      <c r="AA44" s="71"/>
      <c r="AB44" s="93"/>
    </row>
    <row r="45" spans="1:28">
      <c r="A45" s="65">
        <v>42556</v>
      </c>
      <c r="B45" s="67" t="s">
        <v>794</v>
      </c>
      <c r="C45" s="67"/>
      <c r="D45" s="67" t="s">
        <v>707</v>
      </c>
      <c r="E45" s="67" t="s">
        <v>55</v>
      </c>
      <c r="F45" s="67" t="s">
        <v>574</v>
      </c>
      <c r="G45" s="71"/>
      <c r="H45" s="71"/>
      <c r="I45" s="71"/>
      <c r="J45" s="71"/>
      <c r="K45" s="71"/>
      <c r="L45" s="10"/>
      <c r="M45" s="71"/>
      <c r="N45" s="107"/>
      <c r="O45" s="71"/>
      <c r="P45" s="71"/>
      <c r="Q45" s="71"/>
      <c r="R45" s="71"/>
      <c r="S45" s="71"/>
      <c r="T45" s="71"/>
      <c r="U45" s="71"/>
      <c r="V45" s="71"/>
      <c r="W45" s="92"/>
      <c r="X45" s="92"/>
      <c r="Y45" s="71"/>
      <c r="Z45" s="67" t="s">
        <v>276</v>
      </c>
      <c r="AA45" s="71">
        <v>989.7</v>
      </c>
      <c r="AB45" s="93"/>
    </row>
    <row r="46" spans="1:28">
      <c r="A46" s="65">
        <v>42556</v>
      </c>
      <c r="B46" s="67" t="s">
        <v>795</v>
      </c>
      <c r="C46" s="67" t="s">
        <v>895</v>
      </c>
      <c r="D46" s="67" t="s">
        <v>892</v>
      </c>
      <c r="E46" s="67" t="s">
        <v>577</v>
      </c>
      <c r="F46" s="67" t="s">
        <v>1966</v>
      </c>
      <c r="G46" s="71">
        <v>1674.28</v>
      </c>
      <c r="H46" s="71">
        <v>179.39</v>
      </c>
      <c r="I46" s="71"/>
      <c r="J46" s="71"/>
      <c r="K46" s="71"/>
      <c r="L46" s="10"/>
      <c r="M46" s="71"/>
      <c r="N46" s="107"/>
      <c r="O46" s="71"/>
      <c r="P46" s="71"/>
      <c r="Q46" s="71"/>
      <c r="R46" s="71"/>
      <c r="S46" s="71"/>
      <c r="T46" s="71"/>
      <c r="U46" s="71">
        <v>1494.89</v>
      </c>
      <c r="V46" s="71"/>
      <c r="W46" s="92"/>
      <c r="X46" s="92"/>
      <c r="Y46" s="71"/>
      <c r="Z46" s="67"/>
      <c r="AA46" s="71"/>
      <c r="AB46" s="93"/>
    </row>
    <row r="47" spans="1:28">
      <c r="A47" s="65">
        <v>42556</v>
      </c>
      <c r="B47" s="67" t="s">
        <v>798</v>
      </c>
      <c r="C47" s="67" t="s">
        <v>286</v>
      </c>
      <c r="D47" s="67" t="s">
        <v>591</v>
      </c>
      <c r="E47" s="67" t="s">
        <v>230</v>
      </c>
      <c r="F47" s="67" t="s">
        <v>574</v>
      </c>
      <c r="G47" s="71">
        <v>1425</v>
      </c>
      <c r="H47" s="71">
        <v>152.68</v>
      </c>
      <c r="I47" s="71"/>
      <c r="J47" s="71"/>
      <c r="K47" s="71"/>
      <c r="L47" s="10"/>
      <c r="M47" s="71"/>
      <c r="N47" s="107">
        <v>1272.32</v>
      </c>
      <c r="O47" s="71"/>
      <c r="P47" s="71"/>
      <c r="Q47" s="71"/>
      <c r="R47" s="71"/>
      <c r="S47" s="71"/>
      <c r="T47" s="71"/>
      <c r="U47" s="71"/>
      <c r="V47" s="71"/>
      <c r="W47" s="92"/>
      <c r="X47" s="92"/>
      <c r="Y47" s="71"/>
      <c r="Z47" s="67"/>
      <c r="AA47" s="71"/>
      <c r="AB47" s="93"/>
    </row>
    <row r="48" spans="1:28">
      <c r="A48" s="65">
        <v>42553</v>
      </c>
      <c r="B48" s="67" t="s">
        <v>799</v>
      </c>
      <c r="C48" s="67" t="s">
        <v>1967</v>
      </c>
      <c r="D48" s="67" t="s">
        <v>584</v>
      </c>
      <c r="E48" s="67" t="s">
        <v>1968</v>
      </c>
      <c r="F48" s="67" t="s">
        <v>1969</v>
      </c>
      <c r="G48" s="71">
        <v>1622.5</v>
      </c>
      <c r="H48" s="71">
        <v>173.84</v>
      </c>
      <c r="I48" s="71"/>
      <c r="J48" s="71"/>
      <c r="K48" s="71"/>
      <c r="L48" s="10">
        <v>1448.66</v>
      </c>
      <c r="M48" s="71"/>
      <c r="N48" s="107"/>
      <c r="O48" s="71"/>
      <c r="P48" s="71"/>
      <c r="Q48" s="71"/>
      <c r="R48" s="71"/>
      <c r="S48" s="71"/>
      <c r="T48" s="71"/>
      <c r="U48" s="71"/>
      <c r="V48" s="71"/>
      <c r="W48" s="92"/>
      <c r="X48" s="92"/>
      <c r="Y48" s="71"/>
      <c r="Z48" s="67"/>
      <c r="AA48" s="71"/>
      <c r="AB48" s="93"/>
    </row>
    <row r="49" spans="1:28">
      <c r="A49" s="65">
        <v>42555</v>
      </c>
      <c r="B49" s="67" t="s">
        <v>800</v>
      </c>
      <c r="C49" s="67"/>
      <c r="D49" s="67" t="s">
        <v>707</v>
      </c>
      <c r="E49" s="67" t="s">
        <v>55</v>
      </c>
      <c r="F49" s="67" t="s">
        <v>574</v>
      </c>
      <c r="G49" s="71"/>
      <c r="H49" s="71"/>
      <c r="I49" s="71"/>
      <c r="J49" s="71"/>
      <c r="K49" s="71"/>
      <c r="L49" s="10"/>
      <c r="M49" s="71"/>
      <c r="N49" s="107"/>
      <c r="O49" s="71"/>
      <c r="P49" s="71"/>
      <c r="Q49" s="71"/>
      <c r="R49" s="71"/>
      <c r="S49" s="71"/>
      <c r="T49" s="71"/>
      <c r="U49" s="71"/>
      <c r="V49" s="71"/>
      <c r="W49" s="92"/>
      <c r="X49" s="92"/>
      <c r="Y49" s="71"/>
      <c r="Z49" s="67" t="s">
        <v>276</v>
      </c>
      <c r="AA49" s="71">
        <v>270.94</v>
      </c>
      <c r="AB49" s="93"/>
    </row>
    <row r="50" spans="1:28">
      <c r="A50" s="65">
        <v>42554</v>
      </c>
      <c r="B50" s="67" t="s">
        <v>801</v>
      </c>
      <c r="C50" s="67" t="s">
        <v>589</v>
      </c>
      <c r="D50" s="67" t="s">
        <v>584</v>
      </c>
      <c r="E50" s="67" t="s">
        <v>590</v>
      </c>
      <c r="F50" s="67" t="s">
        <v>574</v>
      </c>
      <c r="G50" s="71">
        <v>226</v>
      </c>
      <c r="H50" s="71">
        <v>24.21</v>
      </c>
      <c r="I50" s="71"/>
      <c r="J50" s="71"/>
      <c r="K50" s="71"/>
      <c r="L50" s="10">
        <v>201.79</v>
      </c>
      <c r="M50" s="71"/>
      <c r="N50" s="107"/>
      <c r="O50" s="71"/>
      <c r="P50" s="71"/>
      <c r="Q50" s="71"/>
      <c r="R50" s="71"/>
      <c r="S50" s="71"/>
      <c r="T50" s="71"/>
      <c r="U50" s="71"/>
      <c r="V50" s="71"/>
      <c r="W50" s="92"/>
      <c r="X50" s="92"/>
      <c r="Y50" s="71"/>
      <c r="Z50" s="67"/>
      <c r="AA50" s="71"/>
      <c r="AB50" s="93"/>
    </row>
    <row r="51" spans="1:28">
      <c r="A51" s="65">
        <v>42563</v>
      </c>
      <c r="B51" s="67" t="s">
        <v>802</v>
      </c>
      <c r="C51" s="67" t="s">
        <v>1970</v>
      </c>
      <c r="D51" s="67" t="s">
        <v>584</v>
      </c>
      <c r="E51" s="67" t="s">
        <v>1971</v>
      </c>
      <c r="F51" s="67" t="s">
        <v>1059</v>
      </c>
      <c r="G51" s="71">
        <v>199</v>
      </c>
      <c r="H51" s="71">
        <v>21.32</v>
      </c>
      <c r="I51" s="71"/>
      <c r="J51" s="71"/>
      <c r="K51" s="71"/>
      <c r="L51" s="10">
        <v>177.68</v>
      </c>
      <c r="M51" s="71"/>
      <c r="N51" s="107"/>
      <c r="O51" s="71"/>
      <c r="P51" s="71"/>
      <c r="Q51" s="71"/>
      <c r="R51" s="71"/>
      <c r="S51" s="71"/>
      <c r="T51" s="71"/>
      <c r="U51" s="71"/>
      <c r="V51" s="71"/>
      <c r="W51" s="92"/>
      <c r="X51" s="92"/>
      <c r="Y51" s="71"/>
      <c r="Z51" s="67"/>
      <c r="AA51" s="71"/>
      <c r="AB51" s="93"/>
    </row>
    <row r="52" spans="1:28">
      <c r="A52" s="65">
        <v>42563</v>
      </c>
      <c r="B52" s="67" t="s">
        <v>803</v>
      </c>
      <c r="C52" s="67"/>
      <c r="D52" s="67" t="s">
        <v>1026</v>
      </c>
      <c r="E52" s="67" t="s">
        <v>622</v>
      </c>
      <c r="F52" s="67" t="s">
        <v>1972</v>
      </c>
      <c r="G52" s="71"/>
      <c r="H52" s="71"/>
      <c r="I52" s="71"/>
      <c r="J52" s="71"/>
      <c r="K52" s="71"/>
      <c r="L52" s="10"/>
      <c r="M52" s="71"/>
      <c r="N52" s="107"/>
      <c r="O52" s="71"/>
      <c r="P52" s="71"/>
      <c r="Q52" s="71"/>
      <c r="R52" s="71"/>
      <c r="S52" s="71"/>
      <c r="T52" s="71"/>
      <c r="U52" s="71"/>
      <c r="V52" s="71"/>
      <c r="W52" s="92"/>
      <c r="X52" s="92"/>
      <c r="Y52" s="71"/>
      <c r="Z52" s="67" t="s">
        <v>1973</v>
      </c>
      <c r="AA52" s="71">
        <v>1500</v>
      </c>
      <c r="AB52" s="93"/>
    </row>
    <row r="53" spans="1:28">
      <c r="A53" s="65">
        <v>42564</v>
      </c>
      <c r="B53" s="67" t="s">
        <v>804</v>
      </c>
      <c r="C53" s="67" t="s">
        <v>1974</v>
      </c>
      <c r="D53" s="67" t="s">
        <v>584</v>
      </c>
      <c r="E53" s="67"/>
      <c r="F53" s="67"/>
      <c r="G53" s="71">
        <v>830</v>
      </c>
      <c r="H53" s="71">
        <v>88.93</v>
      </c>
      <c r="I53" s="71"/>
      <c r="J53" s="71"/>
      <c r="K53" s="71"/>
      <c r="L53" s="10">
        <v>741.07</v>
      </c>
      <c r="M53" s="71"/>
      <c r="N53" s="107"/>
      <c r="O53" s="71"/>
      <c r="P53" s="71"/>
      <c r="Q53" s="71"/>
      <c r="R53" s="71"/>
      <c r="S53" s="71"/>
      <c r="T53" s="71"/>
      <c r="U53" s="71"/>
      <c r="V53" s="71"/>
      <c r="W53" s="92"/>
      <c r="X53" s="92"/>
      <c r="Y53" s="71"/>
      <c r="Z53" s="67"/>
      <c r="AA53" s="71"/>
      <c r="AB53" s="93"/>
    </row>
    <row r="54" spans="1:28">
      <c r="A54" s="65">
        <v>42552</v>
      </c>
      <c r="B54" s="67" t="s">
        <v>805</v>
      </c>
      <c r="C54" s="67" t="s">
        <v>271</v>
      </c>
      <c r="D54" s="67" t="s">
        <v>1923</v>
      </c>
      <c r="E54" s="67" t="s">
        <v>202</v>
      </c>
      <c r="F54" s="67" t="s">
        <v>623</v>
      </c>
      <c r="G54" s="71">
        <v>6000</v>
      </c>
      <c r="H54" s="71">
        <v>642.86</v>
      </c>
      <c r="I54" s="71"/>
      <c r="J54" s="71"/>
      <c r="K54" s="71">
        <v>5357.14</v>
      </c>
      <c r="L54" s="10"/>
      <c r="M54" s="71"/>
      <c r="N54" s="107"/>
      <c r="O54" s="71"/>
      <c r="P54" s="71"/>
      <c r="Q54" s="71"/>
      <c r="R54" s="71"/>
      <c r="S54" s="71"/>
      <c r="T54" s="71"/>
      <c r="U54" s="71"/>
      <c r="V54" s="71"/>
      <c r="W54" s="92"/>
      <c r="X54" s="92"/>
      <c r="Y54" s="71"/>
      <c r="Z54" s="67"/>
      <c r="AA54" s="71"/>
      <c r="AB54" s="93"/>
    </row>
    <row r="55" spans="1:28">
      <c r="A55" s="65">
        <v>42556</v>
      </c>
      <c r="B55" s="67" t="s">
        <v>806</v>
      </c>
      <c r="C55" s="67" t="s">
        <v>1126</v>
      </c>
      <c r="D55" s="67" t="s">
        <v>1975</v>
      </c>
      <c r="E55" s="67" t="s">
        <v>1428</v>
      </c>
      <c r="F55" s="67" t="s">
        <v>1976</v>
      </c>
      <c r="G55" s="71">
        <v>2230</v>
      </c>
      <c r="H55" s="71">
        <v>238.93</v>
      </c>
      <c r="I55" s="71"/>
      <c r="J55" s="71"/>
      <c r="K55" s="71"/>
      <c r="L55" s="10"/>
      <c r="M55" s="71"/>
      <c r="N55" s="107"/>
      <c r="O55" s="71"/>
      <c r="P55" s="71"/>
      <c r="Q55" s="71"/>
      <c r="R55" s="71">
        <v>1991.07</v>
      </c>
      <c r="S55" s="71"/>
      <c r="T55" s="71"/>
      <c r="U55" s="71"/>
      <c r="V55" s="71"/>
      <c r="W55" s="92"/>
      <c r="X55" s="92"/>
      <c r="Y55" s="71"/>
      <c r="Z55" s="67"/>
      <c r="AA55" s="71"/>
      <c r="AB55" s="93"/>
    </row>
    <row r="56" spans="1:28">
      <c r="A56" s="65">
        <v>42557</v>
      </c>
      <c r="B56" s="67" t="s">
        <v>807</v>
      </c>
      <c r="C56" s="67" t="s">
        <v>1126</v>
      </c>
      <c r="D56" s="67" t="s">
        <v>1977</v>
      </c>
      <c r="E56" s="67" t="s">
        <v>1428</v>
      </c>
      <c r="F56" s="67" t="s">
        <v>1976</v>
      </c>
      <c r="G56" s="71">
        <v>1820</v>
      </c>
      <c r="H56" s="71">
        <v>195</v>
      </c>
      <c r="I56" s="71"/>
      <c r="J56" s="71"/>
      <c r="K56" s="71"/>
      <c r="L56" s="10"/>
      <c r="M56" s="71"/>
      <c r="N56" s="107"/>
      <c r="O56" s="71"/>
      <c r="P56" s="71"/>
      <c r="Q56" s="71"/>
      <c r="R56" s="71">
        <v>1625</v>
      </c>
      <c r="S56" s="71"/>
      <c r="T56" s="71"/>
      <c r="U56" s="71"/>
      <c r="V56" s="71"/>
      <c r="W56" s="92"/>
      <c r="X56" s="92"/>
      <c r="Y56" s="71"/>
      <c r="Z56" s="67"/>
      <c r="AA56" s="71"/>
      <c r="AB56" s="93"/>
    </row>
    <row r="57" spans="1:28">
      <c r="A57" s="65">
        <v>42558</v>
      </c>
      <c r="B57" s="67" t="s">
        <v>808</v>
      </c>
      <c r="C57" s="67" t="s">
        <v>1978</v>
      </c>
      <c r="D57" s="67" t="s">
        <v>1214</v>
      </c>
      <c r="E57" s="67" t="s">
        <v>1979</v>
      </c>
      <c r="F57" s="67" t="s">
        <v>1980</v>
      </c>
      <c r="G57" s="71">
        <v>420</v>
      </c>
      <c r="H57" s="71"/>
      <c r="I57" s="71"/>
      <c r="J57" s="71"/>
      <c r="K57" s="71"/>
      <c r="L57" s="10"/>
      <c r="M57" s="71"/>
      <c r="N57" s="107"/>
      <c r="O57" s="71"/>
      <c r="P57" s="71"/>
      <c r="Q57" s="71"/>
      <c r="R57" s="71"/>
      <c r="S57" s="71"/>
      <c r="T57" s="71"/>
      <c r="U57" s="71">
        <v>420</v>
      </c>
      <c r="V57" s="71"/>
      <c r="W57" s="92"/>
      <c r="X57" s="92"/>
      <c r="Y57" s="71"/>
      <c r="Z57" s="67"/>
      <c r="AA57" s="71"/>
      <c r="AB57" s="93"/>
    </row>
    <row r="58" spans="1:28">
      <c r="A58" s="65">
        <v>42558</v>
      </c>
      <c r="B58" s="67" t="s">
        <v>809</v>
      </c>
      <c r="C58" s="67" t="s">
        <v>1978</v>
      </c>
      <c r="D58" s="67" t="s">
        <v>1214</v>
      </c>
      <c r="E58" s="67" t="s">
        <v>1979</v>
      </c>
      <c r="F58" s="67" t="s">
        <v>1980</v>
      </c>
      <c r="G58" s="71">
        <v>420</v>
      </c>
      <c r="H58" s="71"/>
      <c r="I58" s="71"/>
      <c r="J58" s="71"/>
      <c r="K58" s="71"/>
      <c r="L58" s="10"/>
      <c r="M58" s="71"/>
      <c r="N58" s="107"/>
      <c r="O58" s="71"/>
      <c r="P58" s="71"/>
      <c r="Q58" s="71"/>
      <c r="R58" s="71"/>
      <c r="S58" s="71"/>
      <c r="T58" s="71"/>
      <c r="U58" s="71">
        <v>420</v>
      </c>
      <c r="V58" s="71"/>
      <c r="W58" s="92"/>
      <c r="X58" s="92"/>
      <c r="Y58" s="71"/>
      <c r="Z58" s="67"/>
      <c r="AA58" s="71"/>
      <c r="AB58" s="93"/>
    </row>
    <row r="59" spans="1:28">
      <c r="A59" s="65">
        <v>42555</v>
      </c>
      <c r="B59" s="67" t="s">
        <v>810</v>
      </c>
      <c r="C59" s="67"/>
      <c r="D59" s="67" t="s">
        <v>1026</v>
      </c>
      <c r="E59" s="67" t="s">
        <v>1981</v>
      </c>
      <c r="F59" s="67" t="s">
        <v>1982</v>
      </c>
      <c r="G59" s="71"/>
      <c r="H59" s="71"/>
      <c r="I59" s="71"/>
      <c r="J59" s="71"/>
      <c r="K59" s="71"/>
      <c r="L59" s="10"/>
      <c r="M59" s="71"/>
      <c r="N59" s="107"/>
      <c r="O59" s="71"/>
      <c r="P59" s="71"/>
      <c r="Q59" s="71"/>
      <c r="R59" s="71"/>
      <c r="S59" s="71"/>
      <c r="T59" s="71"/>
      <c r="U59" s="71"/>
      <c r="V59" s="71"/>
      <c r="W59" s="92"/>
      <c r="X59" s="92"/>
      <c r="Y59" s="71"/>
      <c r="Z59" s="67" t="s">
        <v>1983</v>
      </c>
      <c r="AA59" s="71">
        <v>152</v>
      </c>
      <c r="AB59" s="93"/>
    </row>
    <row r="60" spans="1:28">
      <c r="A60" s="65">
        <v>42554</v>
      </c>
      <c r="B60" s="67" t="s">
        <v>811</v>
      </c>
      <c r="C60" s="108"/>
      <c r="D60" s="67" t="s">
        <v>560</v>
      </c>
      <c r="E60" s="67" t="s">
        <v>63</v>
      </c>
      <c r="F60" s="67" t="s">
        <v>574</v>
      </c>
      <c r="G60" s="71"/>
      <c r="H60" s="71"/>
      <c r="I60" s="71"/>
      <c r="J60" s="71"/>
      <c r="K60" s="71"/>
      <c r="L60" s="10"/>
      <c r="M60" s="71"/>
      <c r="N60" s="107"/>
      <c r="O60" s="71"/>
      <c r="P60" s="71"/>
      <c r="Q60" s="71"/>
      <c r="R60" s="71"/>
      <c r="S60" s="71"/>
      <c r="T60" s="71"/>
      <c r="U60" s="71"/>
      <c r="V60" s="71"/>
      <c r="W60" s="92"/>
      <c r="X60" s="92"/>
      <c r="Y60" s="71"/>
      <c r="Z60" s="67" t="s">
        <v>285</v>
      </c>
      <c r="AA60" s="71">
        <v>2699.77</v>
      </c>
      <c r="AB60" s="93"/>
    </row>
    <row r="61" spans="1:28">
      <c r="A61" s="65">
        <v>42554</v>
      </c>
      <c r="B61" s="67" t="s">
        <v>812</v>
      </c>
      <c r="C61" s="67" t="s">
        <v>1984</v>
      </c>
      <c r="D61" s="67" t="s">
        <v>564</v>
      </c>
      <c r="E61" s="67" t="s">
        <v>1985</v>
      </c>
      <c r="F61" s="67" t="s">
        <v>1986</v>
      </c>
      <c r="G61" s="71">
        <v>1665.77</v>
      </c>
      <c r="H61" s="71">
        <v>178.48</v>
      </c>
      <c r="I61" s="71"/>
      <c r="J61" s="71">
        <v>1487.29</v>
      </c>
      <c r="K61" s="71"/>
      <c r="L61" s="10"/>
      <c r="M61" s="71"/>
      <c r="N61" s="107"/>
      <c r="O61" s="71"/>
      <c r="P61" s="71"/>
      <c r="Q61" s="71"/>
      <c r="R61" s="71"/>
      <c r="S61" s="71"/>
      <c r="T61" s="71"/>
      <c r="U61" s="71"/>
      <c r="V61" s="71"/>
      <c r="W61" s="92"/>
      <c r="X61" s="92"/>
      <c r="Y61" s="71"/>
      <c r="Z61" s="67"/>
      <c r="AA61" s="71"/>
      <c r="AB61" s="93"/>
    </row>
    <row r="62" spans="1:28">
      <c r="A62" s="65">
        <v>42552</v>
      </c>
      <c r="B62" s="67" t="s">
        <v>813</v>
      </c>
      <c r="C62" s="67"/>
      <c r="D62" s="67" t="s">
        <v>1484</v>
      </c>
      <c r="E62" s="67"/>
      <c r="F62" s="67" t="s">
        <v>1987</v>
      </c>
      <c r="G62" s="71"/>
      <c r="H62" s="71"/>
      <c r="I62" s="71"/>
      <c r="J62" s="71"/>
      <c r="K62" s="71"/>
      <c r="L62" s="10"/>
      <c r="M62" s="71"/>
      <c r="N62" s="107"/>
      <c r="O62" s="71"/>
      <c r="P62" s="71"/>
      <c r="Q62" s="71"/>
      <c r="R62" s="71"/>
      <c r="S62" s="71"/>
      <c r="T62" s="71"/>
      <c r="U62" s="71"/>
      <c r="V62" s="71"/>
      <c r="W62" s="92"/>
      <c r="X62" s="92"/>
      <c r="Y62" s="71"/>
      <c r="Z62" s="67" t="s">
        <v>1988</v>
      </c>
      <c r="AA62" s="71">
        <v>230</v>
      </c>
      <c r="AB62" s="93"/>
    </row>
    <row r="63" spans="1:28">
      <c r="A63" s="65">
        <v>42552</v>
      </c>
      <c r="B63" s="67" t="s">
        <v>814</v>
      </c>
      <c r="C63" s="67" t="s">
        <v>1978</v>
      </c>
      <c r="D63" s="67" t="s">
        <v>1989</v>
      </c>
      <c r="E63" s="67" t="s">
        <v>558</v>
      </c>
      <c r="F63" s="67" t="s">
        <v>1980</v>
      </c>
      <c r="G63" s="71">
        <v>3000</v>
      </c>
      <c r="H63" s="71"/>
      <c r="I63" s="71"/>
      <c r="J63" s="71"/>
      <c r="K63" s="71"/>
      <c r="L63" s="10"/>
      <c r="M63" s="71"/>
      <c r="N63" s="107"/>
      <c r="O63" s="71"/>
      <c r="P63" s="71"/>
      <c r="Q63" s="71"/>
      <c r="R63" s="71"/>
      <c r="S63" s="71"/>
      <c r="T63" s="71"/>
      <c r="U63" s="71">
        <v>3000</v>
      </c>
      <c r="V63" s="71"/>
      <c r="W63" s="92"/>
      <c r="X63" s="92"/>
      <c r="Y63" s="71"/>
      <c r="Z63" s="67"/>
      <c r="AA63" s="71"/>
      <c r="AB63" s="93"/>
    </row>
    <row r="64" spans="1:28">
      <c r="A64" s="65">
        <v>42552</v>
      </c>
      <c r="B64" s="67" t="s">
        <v>815</v>
      </c>
      <c r="C64" s="109" t="s">
        <v>585</v>
      </c>
      <c r="D64" s="67" t="s">
        <v>1990</v>
      </c>
      <c r="E64" s="67" t="s">
        <v>586</v>
      </c>
      <c r="F64" s="67" t="s">
        <v>574</v>
      </c>
      <c r="G64" s="71">
        <v>360</v>
      </c>
      <c r="H64" s="71">
        <v>38.57</v>
      </c>
      <c r="I64" s="71"/>
      <c r="J64" s="71"/>
      <c r="K64" s="71"/>
      <c r="L64" s="10"/>
      <c r="M64" s="71"/>
      <c r="N64" s="107"/>
      <c r="O64" s="71"/>
      <c r="P64" s="71"/>
      <c r="Q64" s="71"/>
      <c r="R64" s="71"/>
      <c r="S64" s="71"/>
      <c r="T64" s="71"/>
      <c r="U64" s="71">
        <v>321.43</v>
      </c>
      <c r="V64" s="71"/>
      <c r="W64" s="92"/>
      <c r="X64" s="92"/>
      <c r="Y64" s="71"/>
      <c r="Z64" s="67"/>
      <c r="AA64" s="71"/>
      <c r="AB64" s="93"/>
    </row>
    <row r="65" spans="1:28">
      <c r="A65" s="65">
        <v>42565</v>
      </c>
      <c r="B65" s="67" t="s">
        <v>816</v>
      </c>
      <c r="C65" s="67" t="s">
        <v>1978</v>
      </c>
      <c r="D65" s="67" t="s">
        <v>1214</v>
      </c>
      <c r="E65" s="67" t="s">
        <v>558</v>
      </c>
      <c r="F65" s="67" t="s">
        <v>1980</v>
      </c>
      <c r="G65" s="71">
        <v>330</v>
      </c>
      <c r="H65" s="71"/>
      <c r="I65" s="71"/>
      <c r="J65" s="71"/>
      <c r="K65" s="71"/>
      <c r="L65" s="10"/>
      <c r="M65" s="71"/>
      <c r="N65" s="107"/>
      <c r="O65" s="71"/>
      <c r="P65" s="71"/>
      <c r="Q65" s="71"/>
      <c r="R65" s="71"/>
      <c r="S65" s="71"/>
      <c r="T65" s="71"/>
      <c r="U65" s="71">
        <v>330</v>
      </c>
      <c r="V65" s="71"/>
      <c r="W65" s="92"/>
      <c r="X65" s="92"/>
      <c r="Y65" s="71"/>
      <c r="Z65" s="67"/>
      <c r="AA65" s="71"/>
      <c r="AB65" s="93"/>
    </row>
    <row r="66" spans="1:28">
      <c r="A66" s="65">
        <v>42579</v>
      </c>
      <c r="B66" s="67" t="s">
        <v>817</v>
      </c>
      <c r="C66" s="67" t="s">
        <v>231</v>
      </c>
      <c r="D66" s="67" t="s">
        <v>588</v>
      </c>
      <c r="E66" s="67" t="s">
        <v>587</v>
      </c>
      <c r="F66" s="67" t="s">
        <v>1440</v>
      </c>
      <c r="G66" s="71">
        <v>230</v>
      </c>
      <c r="H66" s="71">
        <v>24.64</v>
      </c>
      <c r="I66" s="71"/>
      <c r="J66" s="71"/>
      <c r="K66" s="71">
        <v>205.36</v>
      </c>
      <c r="L66" s="10"/>
      <c r="M66" s="71"/>
      <c r="N66" s="107"/>
      <c r="O66" s="71"/>
      <c r="P66" s="71"/>
      <c r="Q66" s="71"/>
      <c r="R66" s="71"/>
      <c r="S66" s="71"/>
      <c r="T66" s="71"/>
      <c r="U66" s="71"/>
      <c r="V66" s="71"/>
      <c r="W66" s="92"/>
      <c r="X66" s="92"/>
      <c r="Y66" s="71"/>
      <c r="Z66" s="67"/>
      <c r="AA66" s="71"/>
      <c r="AB66" s="93"/>
    </row>
    <row r="67" spans="1:28">
      <c r="A67" s="65">
        <v>42578</v>
      </c>
      <c r="B67" s="67" t="s">
        <v>818</v>
      </c>
      <c r="C67" s="67" t="s">
        <v>231</v>
      </c>
      <c r="D67" s="67" t="s">
        <v>588</v>
      </c>
      <c r="E67" s="67" t="s">
        <v>587</v>
      </c>
      <c r="F67" s="67" t="s">
        <v>1440</v>
      </c>
      <c r="G67" s="71">
        <v>45</v>
      </c>
      <c r="H67" s="71">
        <v>4.82</v>
      </c>
      <c r="I67" s="71"/>
      <c r="J67" s="71"/>
      <c r="K67" s="71">
        <v>40.18</v>
      </c>
      <c r="L67" s="10"/>
      <c r="M67" s="71"/>
      <c r="N67" s="107"/>
      <c r="O67" s="71"/>
      <c r="P67" s="71"/>
      <c r="Q67" s="71"/>
      <c r="R67" s="71"/>
      <c r="S67" s="71"/>
      <c r="T67" s="71"/>
      <c r="U67" s="71"/>
      <c r="V67" s="71"/>
      <c r="W67" s="92"/>
      <c r="X67" s="92"/>
      <c r="Y67" s="71"/>
      <c r="Z67" s="67"/>
      <c r="AA67" s="71"/>
      <c r="AB67" s="93"/>
    </row>
    <row r="68" spans="1:28">
      <c r="A68" s="65">
        <v>42578</v>
      </c>
      <c r="B68" s="67" t="s">
        <v>819</v>
      </c>
      <c r="C68" s="67" t="s">
        <v>231</v>
      </c>
      <c r="D68" s="67" t="s">
        <v>588</v>
      </c>
      <c r="E68" s="67" t="s">
        <v>587</v>
      </c>
      <c r="F68" s="67" t="s">
        <v>1440</v>
      </c>
      <c r="G68" s="71">
        <v>277</v>
      </c>
      <c r="H68" s="71">
        <v>29.68</v>
      </c>
      <c r="I68" s="71"/>
      <c r="J68" s="71"/>
      <c r="K68" s="71">
        <v>247.32</v>
      </c>
      <c r="L68" s="10"/>
      <c r="M68" s="71"/>
      <c r="N68" s="107"/>
      <c r="O68" s="71"/>
      <c r="P68" s="71"/>
      <c r="Q68" s="71"/>
      <c r="R68" s="71"/>
      <c r="S68" s="71"/>
      <c r="T68" s="71"/>
      <c r="U68" s="71"/>
      <c r="V68" s="71"/>
      <c r="W68" s="92"/>
      <c r="X68" s="92"/>
      <c r="Y68" s="71"/>
      <c r="Z68" s="67"/>
      <c r="AA68" s="71"/>
      <c r="AB68" s="93"/>
    </row>
    <row r="69" spans="1:28">
      <c r="A69" s="65">
        <v>42579</v>
      </c>
      <c r="B69" s="67" t="s">
        <v>820</v>
      </c>
      <c r="C69" s="67" t="s">
        <v>231</v>
      </c>
      <c r="D69" s="67" t="s">
        <v>588</v>
      </c>
      <c r="E69" s="67" t="s">
        <v>587</v>
      </c>
      <c r="F69" s="67" t="s">
        <v>1440</v>
      </c>
      <c r="G69" s="71">
        <v>91</v>
      </c>
      <c r="H69" s="71">
        <v>9.75</v>
      </c>
      <c r="I69" s="71"/>
      <c r="J69" s="71"/>
      <c r="K69" s="71">
        <v>81.25</v>
      </c>
      <c r="L69" s="10"/>
      <c r="M69" s="71"/>
      <c r="N69" s="107"/>
      <c r="O69" s="71"/>
      <c r="P69" s="71"/>
      <c r="Q69" s="71"/>
      <c r="R69" s="71"/>
      <c r="S69" s="71"/>
      <c r="T69" s="71"/>
      <c r="U69" s="71"/>
      <c r="V69" s="71"/>
      <c r="W69" s="92"/>
      <c r="X69" s="92"/>
      <c r="Y69" s="71"/>
      <c r="Z69" s="67"/>
      <c r="AA69" s="71"/>
      <c r="AB69" s="93"/>
    </row>
    <row r="70" spans="1:28">
      <c r="A70" s="65">
        <v>42581</v>
      </c>
      <c r="B70" s="67" t="s">
        <v>821</v>
      </c>
      <c r="C70" s="67" t="s">
        <v>231</v>
      </c>
      <c r="D70" s="67" t="s">
        <v>588</v>
      </c>
      <c r="E70" s="67" t="s">
        <v>587</v>
      </c>
      <c r="F70" s="67" t="s">
        <v>1440</v>
      </c>
      <c r="G70" s="71">
        <v>133</v>
      </c>
      <c r="H70" s="71">
        <v>14.25</v>
      </c>
      <c r="I70" s="71"/>
      <c r="J70" s="71"/>
      <c r="K70" s="71">
        <v>118.75</v>
      </c>
      <c r="L70" s="10"/>
      <c r="M70" s="71"/>
      <c r="N70" s="107"/>
      <c r="O70" s="71"/>
      <c r="P70" s="71"/>
      <c r="Q70" s="71"/>
      <c r="R70" s="71"/>
      <c r="S70" s="71"/>
      <c r="T70" s="71"/>
      <c r="U70" s="71"/>
      <c r="V70" s="71"/>
      <c r="W70" s="92"/>
      <c r="X70" s="92"/>
      <c r="Y70" s="71"/>
      <c r="Z70" s="67"/>
      <c r="AA70" s="71"/>
      <c r="AB70" s="93"/>
    </row>
    <row r="71" spans="1:28">
      <c r="A71" s="65">
        <v>42582</v>
      </c>
      <c r="B71" s="67" t="s">
        <v>822</v>
      </c>
      <c r="C71" s="3" t="s">
        <v>231</v>
      </c>
      <c r="D71" s="3" t="s">
        <v>588</v>
      </c>
      <c r="E71" s="3" t="s">
        <v>587</v>
      </c>
      <c r="F71" s="3" t="s">
        <v>1440</v>
      </c>
      <c r="G71" s="71">
        <v>218</v>
      </c>
      <c r="H71" s="71">
        <v>23.36</v>
      </c>
      <c r="I71" s="71"/>
      <c r="J71" s="71"/>
      <c r="K71" s="71">
        <v>194.64</v>
      </c>
      <c r="L71" s="10"/>
      <c r="M71" s="71"/>
      <c r="N71" s="107"/>
      <c r="O71" s="71"/>
      <c r="P71" s="71"/>
      <c r="Q71" s="71"/>
      <c r="R71" s="71"/>
      <c r="S71" s="71"/>
      <c r="T71" s="71"/>
      <c r="U71" s="71"/>
      <c r="V71" s="71"/>
      <c r="W71" s="92"/>
      <c r="X71" s="92"/>
      <c r="Y71" s="71"/>
      <c r="Z71" s="67"/>
      <c r="AA71" s="71"/>
      <c r="AB71" s="93"/>
    </row>
    <row r="72" spans="1:28">
      <c r="A72" s="65">
        <v>42581</v>
      </c>
      <c r="B72" s="67" t="s">
        <v>823</v>
      </c>
      <c r="C72" s="67" t="s">
        <v>1991</v>
      </c>
      <c r="D72" s="67" t="s">
        <v>1374</v>
      </c>
      <c r="E72" s="67" t="s">
        <v>1992</v>
      </c>
      <c r="F72" s="67" t="s">
        <v>1993</v>
      </c>
      <c r="G72" s="71">
        <v>1402</v>
      </c>
      <c r="H72" s="71">
        <v>150.21</v>
      </c>
      <c r="I72" s="71"/>
      <c r="J72" s="71">
        <v>1251.79</v>
      </c>
      <c r="K72" s="71"/>
      <c r="L72" s="10"/>
      <c r="M72" s="71"/>
      <c r="N72" s="107"/>
      <c r="O72" s="71"/>
      <c r="P72" s="71"/>
      <c r="Q72" s="71"/>
      <c r="R72" s="71"/>
      <c r="S72" s="71"/>
      <c r="T72" s="71"/>
      <c r="U72" s="71"/>
      <c r="V72" s="71"/>
      <c r="W72" s="92"/>
      <c r="X72" s="92"/>
      <c r="Y72" s="71"/>
      <c r="Z72" s="67"/>
      <c r="AA72" s="71"/>
      <c r="AB72" s="93"/>
    </row>
    <row r="73" spans="1:28">
      <c r="A73" s="65">
        <v>42578</v>
      </c>
      <c r="B73" s="67" t="s">
        <v>824</v>
      </c>
      <c r="C73" s="67" t="s">
        <v>1994</v>
      </c>
      <c r="D73" s="67" t="s">
        <v>1938</v>
      </c>
      <c r="E73" s="67" t="s">
        <v>1995</v>
      </c>
      <c r="F73" s="67" t="s">
        <v>1996</v>
      </c>
      <c r="G73" s="71">
        <v>2480</v>
      </c>
      <c r="H73" s="71">
        <v>265.70999999999998</v>
      </c>
      <c r="I73" s="71"/>
      <c r="J73" s="71"/>
      <c r="K73" s="71"/>
      <c r="L73" s="10">
        <v>2214.29</v>
      </c>
      <c r="M73" s="71"/>
      <c r="N73" s="107"/>
      <c r="O73" s="71"/>
      <c r="P73" s="71"/>
      <c r="Q73" s="71"/>
      <c r="R73" s="71"/>
      <c r="S73" s="71"/>
      <c r="T73" s="71"/>
      <c r="U73" s="71"/>
      <c r="V73" s="71"/>
      <c r="W73" s="92"/>
      <c r="X73" s="92"/>
      <c r="Y73" s="71"/>
      <c r="Z73" s="67"/>
      <c r="AA73" s="71"/>
      <c r="AB73" s="93"/>
    </row>
    <row r="74" spans="1:28">
      <c r="A74" s="65">
        <v>42581</v>
      </c>
      <c r="B74" s="67" t="s">
        <v>825</v>
      </c>
      <c r="C74" s="67" t="s">
        <v>1191</v>
      </c>
      <c r="D74" s="67" t="s">
        <v>1997</v>
      </c>
      <c r="E74" s="67" t="s">
        <v>1061</v>
      </c>
      <c r="F74" s="67" t="s">
        <v>1168</v>
      </c>
      <c r="G74" s="71">
        <v>2658</v>
      </c>
      <c r="H74" s="71">
        <v>284.79000000000002</v>
      </c>
      <c r="I74" s="71"/>
      <c r="J74" s="71"/>
      <c r="K74" s="71"/>
      <c r="L74" s="10">
        <v>2373.21</v>
      </c>
      <c r="M74" s="71"/>
      <c r="N74" s="107"/>
      <c r="O74" s="71"/>
      <c r="P74" s="71"/>
      <c r="Q74" s="71"/>
      <c r="R74" s="71"/>
      <c r="S74" s="71"/>
      <c r="T74" s="71"/>
      <c r="U74" s="71"/>
      <c r="V74" s="71"/>
      <c r="W74" s="92"/>
      <c r="X74" s="92"/>
      <c r="Y74" s="71"/>
      <c r="Z74" s="67"/>
      <c r="AA74" s="71"/>
      <c r="AB74" s="93"/>
    </row>
    <row r="75" spans="1:28">
      <c r="A75" s="65">
        <v>42579</v>
      </c>
      <c r="B75" s="67" t="s">
        <v>826</v>
      </c>
      <c r="C75" s="67" t="s">
        <v>212</v>
      </c>
      <c r="D75" s="67" t="s">
        <v>584</v>
      </c>
      <c r="E75" s="67" t="s">
        <v>1998</v>
      </c>
      <c r="F75" s="67" t="s">
        <v>1999</v>
      </c>
      <c r="G75" s="71">
        <v>393</v>
      </c>
      <c r="H75" s="71">
        <v>42.11</v>
      </c>
      <c r="I75" s="71"/>
      <c r="J75" s="71"/>
      <c r="K75" s="71"/>
      <c r="L75" s="10">
        <v>350.89</v>
      </c>
      <c r="M75" s="71"/>
      <c r="N75" s="107"/>
      <c r="O75" s="71"/>
      <c r="P75" s="71"/>
      <c r="Q75" s="71"/>
      <c r="R75" s="71"/>
      <c r="S75" s="71"/>
      <c r="T75" s="71"/>
      <c r="U75" s="71"/>
      <c r="V75" s="71"/>
      <c r="W75" s="92"/>
      <c r="X75" s="92"/>
      <c r="Y75" s="71"/>
      <c r="Z75" s="67"/>
      <c r="AA75" s="71"/>
      <c r="AB75" s="93"/>
    </row>
    <row r="76" spans="1:28">
      <c r="A76" s="65">
        <v>42579</v>
      </c>
      <c r="B76" s="67" t="s">
        <v>827</v>
      </c>
      <c r="C76" s="67" t="s">
        <v>2000</v>
      </c>
      <c r="D76" s="67" t="s">
        <v>1374</v>
      </c>
      <c r="E76" s="67" t="s">
        <v>2001</v>
      </c>
      <c r="F76" s="67" t="s">
        <v>2002</v>
      </c>
      <c r="G76" s="71">
        <v>1000.17</v>
      </c>
      <c r="H76" s="71">
        <v>107.16</v>
      </c>
      <c r="I76" s="71"/>
      <c r="J76" s="71">
        <v>893.01</v>
      </c>
      <c r="K76" s="71"/>
      <c r="L76" s="10"/>
      <c r="M76" s="71"/>
      <c r="N76" s="107"/>
      <c r="O76" s="71"/>
      <c r="P76" s="71"/>
      <c r="Q76" s="71"/>
      <c r="R76" s="71"/>
      <c r="S76" s="71"/>
      <c r="T76" s="71"/>
      <c r="U76" s="71"/>
      <c r="V76" s="71"/>
      <c r="W76" s="92"/>
      <c r="X76" s="92"/>
      <c r="Y76" s="71"/>
      <c r="Z76" s="67"/>
      <c r="AA76" s="71"/>
      <c r="AB76" s="93"/>
    </row>
    <row r="77" spans="1:28">
      <c r="A77" s="65">
        <v>42579</v>
      </c>
      <c r="B77" s="67" t="s">
        <v>828</v>
      </c>
      <c r="C77" s="67" t="s">
        <v>2003</v>
      </c>
      <c r="D77" s="67" t="s">
        <v>584</v>
      </c>
      <c r="E77" s="67" t="s">
        <v>2004</v>
      </c>
      <c r="F77" s="67" t="s">
        <v>2005</v>
      </c>
      <c r="G77" s="71">
        <v>245</v>
      </c>
      <c r="H77" s="71">
        <v>26.25</v>
      </c>
      <c r="I77" s="71"/>
      <c r="J77" s="71"/>
      <c r="K77" s="71"/>
      <c r="L77" s="10">
        <v>218.75</v>
      </c>
      <c r="M77" s="71"/>
      <c r="N77" s="107"/>
      <c r="O77" s="71"/>
      <c r="P77" s="71"/>
      <c r="Q77" s="71"/>
      <c r="R77" s="71"/>
      <c r="S77" s="71"/>
      <c r="T77" s="71"/>
      <c r="U77" s="71"/>
      <c r="V77" s="71"/>
      <c r="W77" s="92"/>
      <c r="X77" s="92"/>
      <c r="Y77" s="71"/>
      <c r="Z77" s="67"/>
      <c r="AA77" s="71"/>
      <c r="AB77" s="93"/>
    </row>
    <row r="78" spans="1:28">
      <c r="A78" s="65">
        <v>42578</v>
      </c>
      <c r="B78" s="67" t="s">
        <v>829</v>
      </c>
      <c r="C78" s="67" t="s">
        <v>2006</v>
      </c>
      <c r="D78" s="67" t="s">
        <v>584</v>
      </c>
      <c r="E78" s="67" t="s">
        <v>2007</v>
      </c>
      <c r="F78" s="67" t="s">
        <v>2008</v>
      </c>
      <c r="G78" s="71">
        <v>298</v>
      </c>
      <c r="H78" s="71">
        <v>31.93</v>
      </c>
      <c r="I78" s="71"/>
      <c r="J78" s="71"/>
      <c r="K78" s="71"/>
      <c r="L78" s="150">
        <v>266.07</v>
      </c>
      <c r="M78" s="71"/>
      <c r="N78" s="107"/>
      <c r="O78" s="71"/>
      <c r="P78" s="71"/>
      <c r="Q78" s="71"/>
      <c r="R78" s="71"/>
      <c r="S78" s="71"/>
      <c r="T78" s="71"/>
      <c r="U78" s="71"/>
      <c r="V78" s="71"/>
      <c r="W78" s="92"/>
      <c r="X78" s="92"/>
      <c r="Y78" s="71"/>
      <c r="Z78" s="67"/>
      <c r="AA78" s="71"/>
      <c r="AB78" s="93"/>
    </row>
    <row r="79" spans="1:28">
      <c r="A79" s="65">
        <v>42578</v>
      </c>
      <c r="B79" s="67" t="s">
        <v>830</v>
      </c>
      <c r="C79" s="67" t="s">
        <v>2009</v>
      </c>
      <c r="D79" s="67" t="s">
        <v>584</v>
      </c>
      <c r="E79" s="67" t="s">
        <v>2010</v>
      </c>
      <c r="F79" s="67" t="s">
        <v>2011</v>
      </c>
      <c r="G79" s="71">
        <v>367</v>
      </c>
      <c r="H79" s="71">
        <v>39.32</v>
      </c>
      <c r="I79" s="71"/>
      <c r="J79" s="71"/>
      <c r="K79" s="71"/>
      <c r="L79" s="10">
        <v>327.68</v>
      </c>
      <c r="M79" s="71"/>
      <c r="N79" s="107"/>
      <c r="O79" s="71"/>
      <c r="P79" s="71"/>
      <c r="Q79" s="71"/>
      <c r="R79" s="71"/>
      <c r="S79" s="71"/>
      <c r="T79" s="71"/>
      <c r="U79" s="71"/>
      <c r="V79" s="71"/>
      <c r="W79" s="92"/>
      <c r="X79" s="92"/>
      <c r="Y79" s="71"/>
      <c r="Z79" s="67"/>
      <c r="AA79" s="71"/>
      <c r="AB79" s="93"/>
    </row>
    <row r="80" spans="1:28">
      <c r="A80" s="65">
        <v>42581</v>
      </c>
      <c r="B80" s="67" t="s">
        <v>831</v>
      </c>
      <c r="C80" s="3" t="s">
        <v>215</v>
      </c>
      <c r="D80" s="3" t="s">
        <v>1765</v>
      </c>
      <c r="E80" s="67" t="s">
        <v>217</v>
      </c>
      <c r="F80" s="67" t="s">
        <v>566</v>
      </c>
      <c r="G80" s="71">
        <v>36800</v>
      </c>
      <c r="H80" s="71">
        <v>3942.86</v>
      </c>
      <c r="I80" s="71"/>
      <c r="J80" s="71"/>
      <c r="K80" s="71"/>
      <c r="L80" s="10"/>
      <c r="M80" s="71"/>
      <c r="N80" s="107"/>
      <c r="O80" s="71"/>
      <c r="P80" s="71"/>
      <c r="Q80" s="71"/>
      <c r="R80" s="71"/>
      <c r="S80" s="71">
        <v>32857.14</v>
      </c>
      <c r="T80" s="71"/>
      <c r="U80" s="71"/>
      <c r="V80" s="71"/>
      <c r="W80" s="92"/>
      <c r="X80" s="92"/>
      <c r="Y80" s="71"/>
      <c r="Z80" s="67"/>
      <c r="AA80" s="71"/>
      <c r="AB80" s="93"/>
    </row>
    <row r="81" spans="1:28">
      <c r="A81" s="65">
        <v>42581</v>
      </c>
      <c r="B81" s="67" t="s">
        <v>832</v>
      </c>
      <c r="C81" s="3" t="s">
        <v>215</v>
      </c>
      <c r="D81" s="3" t="s">
        <v>839</v>
      </c>
      <c r="E81" s="3" t="s">
        <v>217</v>
      </c>
      <c r="F81" s="3" t="s">
        <v>566</v>
      </c>
      <c r="G81" s="71">
        <v>6386.75</v>
      </c>
      <c r="H81" s="71">
        <v>684.29</v>
      </c>
      <c r="I81" s="71"/>
      <c r="J81" s="71"/>
      <c r="K81" s="71"/>
      <c r="L81" s="10"/>
      <c r="M81" s="71"/>
      <c r="N81" s="107"/>
      <c r="O81" s="71"/>
      <c r="P81" s="71"/>
      <c r="Q81" s="71">
        <v>5702.46</v>
      </c>
      <c r="R81" s="71"/>
      <c r="S81" s="71"/>
      <c r="T81" s="71"/>
      <c r="U81" s="71"/>
      <c r="V81" s="71"/>
      <c r="W81" s="92"/>
      <c r="X81" s="92"/>
      <c r="Y81" s="71"/>
      <c r="Z81" s="67"/>
      <c r="AA81" s="71"/>
      <c r="AB81" s="93"/>
    </row>
    <row r="82" spans="1:28">
      <c r="A82" s="65">
        <v>42581</v>
      </c>
      <c r="B82" s="67" t="s">
        <v>833</v>
      </c>
      <c r="C82" s="67" t="s">
        <v>571</v>
      </c>
      <c r="D82" s="67" t="s">
        <v>233</v>
      </c>
      <c r="E82" s="67"/>
      <c r="F82" s="67"/>
      <c r="G82" s="71">
        <v>12070</v>
      </c>
      <c r="H82" s="71"/>
      <c r="I82" s="71">
        <v>12070</v>
      </c>
      <c r="J82" s="71"/>
      <c r="K82" s="71"/>
      <c r="L82" s="10"/>
      <c r="M82" s="71"/>
      <c r="N82" s="107"/>
      <c r="O82" s="71"/>
      <c r="P82" s="71"/>
      <c r="Q82" s="71"/>
      <c r="R82" s="71"/>
      <c r="S82" s="71"/>
      <c r="T82" s="71"/>
      <c r="U82" s="71"/>
      <c r="V82" s="71"/>
      <c r="W82" s="92"/>
      <c r="X82" s="92"/>
      <c r="Y82" s="71"/>
      <c r="Z82" s="67"/>
      <c r="AA82" s="71"/>
      <c r="AB82" s="93"/>
    </row>
    <row r="83" spans="1:28">
      <c r="A83" s="65">
        <v>42581</v>
      </c>
      <c r="B83" s="67" t="s">
        <v>834</v>
      </c>
      <c r="C83" s="67" t="s">
        <v>58</v>
      </c>
      <c r="D83" s="67" t="s">
        <v>233</v>
      </c>
      <c r="E83" s="67"/>
      <c r="F83" s="67"/>
      <c r="G83" s="71">
        <v>12070</v>
      </c>
      <c r="H83" s="71"/>
      <c r="I83" s="71">
        <v>12070</v>
      </c>
      <c r="J83" s="71"/>
      <c r="K83" s="71"/>
      <c r="L83" s="10"/>
      <c r="M83" s="71"/>
      <c r="N83" s="107"/>
      <c r="O83" s="71"/>
      <c r="P83" s="71"/>
      <c r="Q83" s="71"/>
      <c r="R83" s="71"/>
      <c r="S83" s="71"/>
      <c r="T83" s="71"/>
      <c r="U83" s="71"/>
      <c r="V83" s="71"/>
      <c r="W83" s="92"/>
      <c r="X83" s="92"/>
      <c r="Y83" s="71"/>
      <c r="Z83" s="67"/>
      <c r="AA83" s="71"/>
      <c r="AB83" s="93"/>
    </row>
    <row r="84" spans="1:28">
      <c r="A84" s="65">
        <v>42581</v>
      </c>
      <c r="B84" s="67" t="s">
        <v>835</v>
      </c>
      <c r="C84" s="67" t="s">
        <v>1916</v>
      </c>
      <c r="D84" s="67" t="s">
        <v>233</v>
      </c>
      <c r="E84" s="67"/>
      <c r="F84" s="67"/>
      <c r="G84" s="71">
        <v>10920</v>
      </c>
      <c r="H84" s="71"/>
      <c r="I84" s="71">
        <v>10920</v>
      </c>
      <c r="J84" s="71"/>
      <c r="K84" s="71"/>
      <c r="L84" s="10"/>
      <c r="M84" s="71"/>
      <c r="N84" s="107"/>
      <c r="O84" s="71"/>
      <c r="P84" s="71"/>
      <c r="Q84" s="71"/>
      <c r="R84" s="71"/>
      <c r="S84" s="71"/>
      <c r="T84" s="71"/>
      <c r="U84" s="71"/>
      <c r="V84" s="71"/>
      <c r="W84" s="92"/>
      <c r="X84" s="92"/>
      <c r="Y84" s="71"/>
      <c r="Z84" s="67"/>
      <c r="AA84" s="71"/>
      <c r="AB84" s="93"/>
    </row>
    <row r="85" spans="1:28">
      <c r="A85" s="65">
        <v>42581</v>
      </c>
      <c r="B85" s="67" t="s">
        <v>836</v>
      </c>
      <c r="C85" s="67" t="s">
        <v>11</v>
      </c>
      <c r="D85" s="67" t="s">
        <v>1856</v>
      </c>
      <c r="E85" s="67" t="s">
        <v>100</v>
      </c>
      <c r="F85" s="67" t="s">
        <v>1857</v>
      </c>
      <c r="G85" s="71">
        <v>1780.54</v>
      </c>
      <c r="H85" s="71">
        <v>190.77</v>
      </c>
      <c r="I85" s="71"/>
      <c r="J85" s="71"/>
      <c r="K85" s="71"/>
      <c r="L85" s="10"/>
      <c r="M85" s="71"/>
      <c r="N85" s="107"/>
      <c r="O85" s="71"/>
      <c r="P85" s="71">
        <v>1589.77</v>
      </c>
      <c r="Q85" s="71"/>
      <c r="R85" s="71"/>
      <c r="S85" s="71"/>
      <c r="T85" s="71"/>
      <c r="U85" s="71"/>
      <c r="V85" s="71"/>
      <c r="W85" s="92"/>
      <c r="X85" s="92"/>
      <c r="Y85" s="71"/>
      <c r="Z85" s="67"/>
      <c r="AA85" s="71"/>
      <c r="AB85" s="93"/>
    </row>
    <row r="86" spans="1:28">
      <c r="A86" s="65">
        <v>42581</v>
      </c>
      <c r="B86" s="67" t="s">
        <v>837</v>
      </c>
      <c r="C86" s="67" t="s">
        <v>11</v>
      </c>
      <c r="D86" s="67" t="s">
        <v>1764</v>
      </c>
      <c r="E86" s="67" t="s">
        <v>100</v>
      </c>
      <c r="F86" s="67" t="s">
        <v>1857</v>
      </c>
      <c r="G86" s="71">
        <v>1849</v>
      </c>
      <c r="H86" s="71">
        <v>198.11</v>
      </c>
      <c r="I86" s="71"/>
      <c r="J86" s="71"/>
      <c r="K86" s="71"/>
      <c r="L86" s="10"/>
      <c r="M86" s="71"/>
      <c r="N86" s="107"/>
      <c r="O86" s="71"/>
      <c r="P86" s="71">
        <v>1650.89</v>
      </c>
      <c r="Q86" s="71"/>
      <c r="R86" s="71"/>
      <c r="S86" s="71"/>
      <c r="T86" s="71"/>
      <c r="U86" s="71"/>
      <c r="V86" s="71"/>
      <c r="W86" s="92"/>
      <c r="X86" s="92"/>
      <c r="Y86" s="71"/>
      <c r="Z86" s="67"/>
      <c r="AA86" s="71"/>
      <c r="AB86" s="93"/>
    </row>
    <row r="87" spans="1:28">
      <c r="A87" s="65">
        <v>42581</v>
      </c>
      <c r="B87" s="67" t="s">
        <v>838</v>
      </c>
      <c r="C87" s="67"/>
      <c r="D87" s="67" t="s">
        <v>2012</v>
      </c>
      <c r="E87" s="67" t="s">
        <v>100</v>
      </c>
      <c r="F87" s="67" t="s">
        <v>1857</v>
      </c>
      <c r="G87" s="71"/>
      <c r="H87" s="71"/>
      <c r="I87" s="71"/>
      <c r="J87" s="71"/>
      <c r="K87" s="71"/>
      <c r="L87" s="10"/>
      <c r="M87" s="71"/>
      <c r="N87" s="107"/>
      <c r="O87" s="71"/>
      <c r="P87" s="71"/>
      <c r="Q87" s="71"/>
      <c r="R87" s="71"/>
      <c r="S87" s="71"/>
      <c r="T87" s="71"/>
      <c r="U87" s="71"/>
      <c r="V87" s="71"/>
      <c r="W87" s="92"/>
      <c r="X87" s="92"/>
      <c r="Y87" s="71"/>
      <c r="Z87" s="67" t="s">
        <v>11</v>
      </c>
      <c r="AA87" s="71">
        <v>1298.96</v>
      </c>
      <c r="AB87" s="93"/>
    </row>
    <row r="88" spans="1:28" ht="21">
      <c r="A88" s="94"/>
      <c r="B88" s="94"/>
      <c r="C88" s="94"/>
      <c r="D88" s="94"/>
      <c r="E88" s="94"/>
      <c r="F88" s="94"/>
      <c r="G88" s="123">
        <f t="shared" ref="G88:S88" si="0">SUM(G5:G87)</f>
        <v>134513.97</v>
      </c>
      <c r="H88" s="123">
        <f t="shared" si="0"/>
        <v>10147</v>
      </c>
      <c r="I88" s="123">
        <f t="shared" si="0"/>
        <v>35060</v>
      </c>
      <c r="J88" s="123">
        <f t="shared" si="0"/>
        <v>7695.8</v>
      </c>
      <c r="K88" s="123">
        <f t="shared" si="0"/>
        <v>10708.93</v>
      </c>
      <c r="L88" s="151">
        <f t="shared" si="0"/>
        <v>13565.629999999997</v>
      </c>
      <c r="M88" s="123">
        <f t="shared" si="0"/>
        <v>245.09000000000003</v>
      </c>
      <c r="N88" s="123">
        <f t="shared" si="0"/>
        <v>1958.03</v>
      </c>
      <c r="O88" s="123">
        <f t="shared" si="0"/>
        <v>357.14</v>
      </c>
      <c r="P88" s="123">
        <f t="shared" si="0"/>
        <v>3240.66</v>
      </c>
      <c r="Q88" s="123">
        <f t="shared" si="0"/>
        <v>5952.46</v>
      </c>
      <c r="R88" s="123">
        <f t="shared" si="0"/>
        <v>3616.0699999999997</v>
      </c>
      <c r="S88" s="123">
        <f t="shared" si="0"/>
        <v>32857.14</v>
      </c>
      <c r="T88" s="110"/>
      <c r="U88" s="123">
        <f>SUM(U5:U87)</f>
        <v>8931.41</v>
      </c>
      <c r="V88" s="110"/>
      <c r="W88" s="110"/>
      <c r="X88" s="110"/>
      <c r="Y88" s="123"/>
      <c r="Z88" s="138"/>
      <c r="AA88" s="123">
        <f>SUM(AA5:AA87)</f>
        <v>16560.7</v>
      </c>
      <c r="AB88" s="93"/>
    </row>
    <row r="89" spans="1:28" ht="15.75">
      <c r="A89" s="94"/>
      <c r="B89" s="94"/>
      <c r="C89" s="94"/>
      <c r="D89" s="94"/>
      <c r="E89" s="94"/>
      <c r="F89" s="94"/>
      <c r="G89" s="124"/>
      <c r="H89" s="124"/>
      <c r="I89" s="124"/>
      <c r="J89" s="93"/>
      <c r="K89" s="93"/>
      <c r="L89" s="11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4"/>
      <c r="AA89" s="93"/>
      <c r="AB89" s="93"/>
    </row>
    <row r="90" spans="1:28">
      <c r="A90" s="94"/>
      <c r="B90" s="94"/>
      <c r="C90" s="94"/>
      <c r="D90" s="94"/>
      <c r="E90" s="94"/>
      <c r="F90" s="94"/>
      <c r="G90" s="93"/>
      <c r="H90" s="93"/>
      <c r="I90" s="93"/>
      <c r="J90" s="93"/>
      <c r="K90" s="93"/>
      <c r="L90" s="11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4"/>
      <c r="AA90" s="93"/>
      <c r="AB90" s="93"/>
    </row>
    <row r="91" spans="1:28">
      <c r="A91" s="94"/>
      <c r="B91" s="94"/>
      <c r="C91" s="94"/>
      <c r="D91" s="94"/>
      <c r="E91" s="94"/>
      <c r="F91" s="94"/>
      <c r="G91" s="93"/>
      <c r="H91" s="93"/>
      <c r="I91" s="93"/>
      <c r="J91" s="93"/>
      <c r="K91" s="93"/>
      <c r="L91" s="11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4"/>
      <c r="AA91" s="93"/>
      <c r="AB91" s="93"/>
    </row>
    <row r="92" spans="1:28">
      <c r="A92" s="94"/>
      <c r="B92" s="94"/>
      <c r="C92" s="94"/>
      <c r="D92" s="94"/>
      <c r="E92" s="94"/>
      <c r="F92" s="94"/>
      <c r="G92" s="93"/>
      <c r="H92" s="93"/>
      <c r="I92" s="93"/>
      <c r="J92" s="93"/>
      <c r="K92" s="93"/>
      <c r="L92" s="11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4"/>
      <c r="AA92" s="93"/>
      <c r="AB92" s="93"/>
    </row>
    <row r="93" spans="1:28">
      <c r="A93" s="94"/>
      <c r="B93" s="94"/>
      <c r="C93" s="94"/>
      <c r="D93" s="94"/>
      <c r="E93" s="94"/>
      <c r="F93" s="94"/>
      <c r="G93" s="93"/>
      <c r="H93" s="93"/>
      <c r="I93" s="93"/>
      <c r="J93" s="93"/>
      <c r="K93" s="93"/>
      <c r="L93" s="11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4"/>
      <c r="AA93" s="93"/>
      <c r="AB93" s="93"/>
    </row>
    <row r="94" spans="1:28">
      <c r="A94" s="94"/>
      <c r="B94" s="94"/>
      <c r="C94" s="94"/>
      <c r="D94" s="94"/>
      <c r="E94" s="94"/>
      <c r="F94" s="94"/>
      <c r="G94" s="93"/>
      <c r="H94" s="93"/>
      <c r="I94" s="93"/>
      <c r="J94" s="93"/>
      <c r="K94" s="93"/>
      <c r="L94" s="11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4"/>
      <c r="AA94" s="93"/>
      <c r="AB94" s="93"/>
    </row>
    <row r="95" spans="1:28">
      <c r="A95" s="94"/>
      <c r="B95" s="94"/>
      <c r="C95" s="94"/>
      <c r="D95" s="94"/>
      <c r="E95" s="94"/>
      <c r="F95" s="94"/>
      <c r="G95" s="93"/>
      <c r="H95" s="93"/>
      <c r="I95" s="93"/>
      <c r="J95" s="93"/>
      <c r="K95" s="93"/>
      <c r="L95" s="11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4"/>
      <c r="AA95" s="93"/>
      <c r="AB95" s="93"/>
    </row>
    <row r="96" spans="1:28">
      <c r="A96" s="94"/>
      <c r="B96" s="94"/>
      <c r="C96" s="94"/>
      <c r="D96" s="94"/>
      <c r="E96" s="94"/>
      <c r="F96" s="94"/>
      <c r="G96" s="93"/>
      <c r="H96" s="93"/>
      <c r="I96" s="93"/>
      <c r="J96" s="93"/>
      <c r="K96" s="93"/>
      <c r="L96" s="11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4"/>
      <c r="AA96" s="93"/>
      <c r="AB96" s="93"/>
    </row>
    <row r="97" spans="1:28">
      <c r="A97" s="94"/>
      <c r="B97" s="94"/>
      <c r="C97" s="94"/>
      <c r="D97" s="94"/>
      <c r="E97" s="94"/>
      <c r="F97" s="94"/>
      <c r="G97" s="93"/>
      <c r="H97" s="93"/>
      <c r="I97" s="93"/>
      <c r="J97" s="93"/>
      <c r="K97" s="93"/>
      <c r="L97" s="11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4"/>
      <c r="AA97" s="93"/>
      <c r="AB97" s="93"/>
    </row>
    <row r="98" spans="1:28">
      <c r="A98" s="94"/>
      <c r="B98" s="94"/>
      <c r="C98" s="94"/>
      <c r="D98" s="94"/>
      <c r="E98" s="94"/>
      <c r="F98" s="94"/>
      <c r="G98" s="93"/>
      <c r="H98" s="93"/>
      <c r="I98" s="93"/>
      <c r="J98" s="93"/>
      <c r="K98" s="93"/>
      <c r="L98" s="11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4"/>
      <c r="AA98" s="93"/>
      <c r="AB98" s="93"/>
    </row>
    <row r="99" spans="1:28">
      <c r="A99" s="94"/>
      <c r="B99" s="94"/>
      <c r="C99" s="94"/>
      <c r="D99" s="94"/>
      <c r="E99" s="94"/>
      <c r="F99" s="94"/>
      <c r="G99" s="93"/>
      <c r="H99" s="93"/>
      <c r="I99" s="93"/>
      <c r="J99" s="93"/>
      <c r="K99" s="93"/>
      <c r="L99" s="11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4"/>
      <c r="AA99" s="93"/>
      <c r="AB99" s="93"/>
    </row>
    <row r="100" spans="1:28">
      <c r="A100" s="94"/>
      <c r="B100" s="94"/>
      <c r="C100" s="94"/>
      <c r="D100" s="94"/>
      <c r="E100" s="94"/>
      <c r="F100" s="94"/>
      <c r="G100" s="93"/>
      <c r="H100" s="93"/>
      <c r="I100" s="93"/>
      <c r="J100" s="93"/>
      <c r="K100" s="93"/>
      <c r="L100" s="11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4"/>
      <c r="AA100" s="93"/>
      <c r="AB100" s="93"/>
    </row>
    <row r="101" spans="1:28">
      <c r="A101" s="94"/>
      <c r="B101" s="94"/>
      <c r="C101" s="94"/>
      <c r="D101" s="94"/>
      <c r="E101" s="94"/>
      <c r="F101" s="94"/>
      <c r="G101" s="93"/>
      <c r="H101" s="93"/>
      <c r="I101" s="93"/>
      <c r="J101" s="93"/>
      <c r="K101" s="93"/>
      <c r="L101" s="11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4"/>
      <c r="AA101" s="93"/>
      <c r="AB101" s="93"/>
    </row>
    <row r="102" spans="1:28">
      <c r="A102" s="94"/>
      <c r="B102" s="94"/>
      <c r="C102" s="94"/>
      <c r="D102" s="94"/>
      <c r="E102" s="94"/>
      <c r="F102" s="94"/>
      <c r="G102" s="93"/>
      <c r="H102" s="93"/>
      <c r="I102" s="93"/>
      <c r="J102" s="93"/>
      <c r="K102" s="93"/>
      <c r="L102" s="11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4"/>
      <c r="AA102" s="93"/>
      <c r="AB102" s="93"/>
    </row>
    <row r="103" spans="1:28">
      <c r="A103" s="94"/>
      <c r="B103" s="94"/>
      <c r="C103" s="94"/>
      <c r="D103" s="94"/>
      <c r="E103" s="94"/>
      <c r="F103" s="94"/>
      <c r="G103" s="93"/>
      <c r="H103" s="93"/>
      <c r="I103" s="93"/>
      <c r="J103" s="93"/>
      <c r="K103" s="93"/>
      <c r="L103" s="11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4"/>
      <c r="AA103" s="93"/>
      <c r="AB103" s="93"/>
    </row>
    <row r="104" spans="1:28">
      <c r="A104" s="94"/>
      <c r="B104" s="94"/>
      <c r="C104" s="94"/>
      <c r="D104" s="94"/>
      <c r="E104" s="94"/>
      <c r="F104" s="94"/>
      <c r="G104" s="93"/>
      <c r="H104" s="93"/>
      <c r="I104" s="93"/>
      <c r="J104" s="93"/>
      <c r="K104" s="93"/>
      <c r="L104" s="11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4"/>
      <c r="AA104" s="93"/>
      <c r="AB104" s="93"/>
    </row>
    <row r="105" spans="1:28">
      <c r="A105" s="94"/>
      <c r="B105" s="94"/>
      <c r="C105" s="94"/>
      <c r="D105" s="94"/>
      <c r="E105" s="94"/>
      <c r="F105" s="94"/>
      <c r="G105" s="93"/>
      <c r="H105" s="93"/>
      <c r="I105" s="93"/>
      <c r="J105" s="93"/>
      <c r="K105" s="93"/>
      <c r="L105" s="11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4"/>
      <c r="AA105" s="93"/>
      <c r="AB105" s="93"/>
    </row>
    <row r="106" spans="1:28">
      <c r="A106" s="94"/>
      <c r="B106" s="94"/>
      <c r="C106" s="94"/>
      <c r="D106" s="94"/>
      <c r="E106" s="94"/>
      <c r="F106" s="94"/>
      <c r="G106" s="93"/>
      <c r="H106" s="93"/>
      <c r="I106" s="93"/>
      <c r="J106" s="93"/>
      <c r="K106" s="93"/>
      <c r="L106" s="11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4"/>
      <c r="AA106" s="93"/>
      <c r="AB106" s="93"/>
    </row>
    <row r="107" spans="1:28">
      <c r="A107" s="94"/>
      <c r="B107" s="94"/>
      <c r="C107" s="94"/>
      <c r="D107" s="94"/>
      <c r="E107" s="94"/>
      <c r="F107" s="94"/>
      <c r="G107" s="93"/>
      <c r="H107" s="93"/>
      <c r="I107" s="93"/>
      <c r="J107" s="93"/>
      <c r="K107" s="93"/>
      <c r="L107" s="11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4"/>
      <c r="AA107" s="93"/>
      <c r="AB107" s="93"/>
    </row>
    <row r="108" spans="1:28">
      <c r="A108" s="94"/>
      <c r="B108" s="94"/>
      <c r="C108" s="94"/>
      <c r="D108" s="94"/>
      <c r="E108" s="94"/>
      <c r="F108" s="94"/>
      <c r="G108" s="93"/>
      <c r="H108" s="93"/>
      <c r="I108" s="93"/>
      <c r="J108" s="93"/>
      <c r="K108" s="93"/>
      <c r="L108" s="11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4"/>
      <c r="AA108" s="93"/>
      <c r="AB108" s="93"/>
    </row>
    <row r="109" spans="1:28">
      <c r="A109" s="94"/>
      <c r="B109" s="94"/>
      <c r="C109" s="94"/>
      <c r="D109" s="94"/>
      <c r="E109" s="94"/>
      <c r="F109" s="94"/>
      <c r="G109" s="93"/>
      <c r="H109" s="93"/>
      <c r="I109" s="93"/>
      <c r="J109" s="93"/>
      <c r="K109" s="93"/>
      <c r="L109" s="11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4"/>
      <c r="AA109" s="93"/>
      <c r="AB109" s="93"/>
    </row>
    <row r="110" spans="1:28">
      <c r="A110" s="94"/>
      <c r="B110" s="94"/>
      <c r="C110" s="94"/>
      <c r="D110" s="94"/>
      <c r="E110" s="94"/>
      <c r="F110" s="94"/>
      <c r="G110" s="93"/>
      <c r="H110" s="93"/>
      <c r="I110" s="93"/>
      <c r="J110" s="93"/>
      <c r="K110" s="93"/>
      <c r="L110" s="11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4"/>
      <c r="AA110" s="93"/>
      <c r="AB110" s="93"/>
    </row>
    <row r="111" spans="1:28">
      <c r="A111" s="94"/>
      <c r="B111" s="94"/>
      <c r="C111" s="94"/>
      <c r="D111" s="94"/>
      <c r="E111" s="94"/>
      <c r="F111" s="94"/>
      <c r="G111" s="93"/>
      <c r="H111" s="93"/>
      <c r="I111" s="93"/>
      <c r="J111" s="93"/>
      <c r="K111" s="93"/>
      <c r="L111" s="11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4"/>
      <c r="AA111" s="93"/>
      <c r="AB111" s="93"/>
    </row>
    <row r="112" spans="1:28">
      <c r="A112" s="94"/>
      <c r="B112" s="94"/>
      <c r="C112" s="94"/>
      <c r="D112" s="94"/>
      <c r="E112" s="94"/>
      <c r="F112" s="94"/>
      <c r="G112" s="93"/>
      <c r="H112" s="93"/>
      <c r="I112" s="93"/>
      <c r="J112" s="93"/>
      <c r="K112" s="93"/>
      <c r="L112" s="11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4"/>
      <c r="AA112" s="93"/>
      <c r="AB112" s="93"/>
    </row>
    <row r="113" spans="1:28">
      <c r="A113" s="94"/>
      <c r="B113" s="94"/>
      <c r="C113" s="94"/>
      <c r="D113" s="94"/>
      <c r="E113" s="94"/>
      <c r="F113" s="94"/>
      <c r="G113" s="93"/>
      <c r="H113" s="93"/>
      <c r="I113" s="93"/>
      <c r="J113" s="93"/>
      <c r="K113" s="93"/>
      <c r="L113" s="11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4"/>
      <c r="AA113" s="93"/>
      <c r="AB113" s="93"/>
    </row>
    <row r="114" spans="1:28">
      <c r="A114" s="94"/>
      <c r="B114" s="94"/>
      <c r="C114" s="94"/>
      <c r="D114" s="94"/>
      <c r="E114" s="94"/>
      <c r="F114" s="94"/>
      <c r="G114" s="93"/>
      <c r="H114" s="93"/>
      <c r="I114" s="93"/>
      <c r="J114" s="93"/>
      <c r="K114" s="93"/>
      <c r="L114" s="11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4"/>
      <c r="AA114" s="93"/>
      <c r="AB114" s="93"/>
    </row>
    <row r="115" spans="1:28">
      <c r="A115" s="94"/>
      <c r="B115" s="94"/>
      <c r="C115" s="94"/>
      <c r="D115" s="94"/>
      <c r="E115" s="94"/>
      <c r="F115" s="94"/>
      <c r="G115" s="93"/>
      <c r="H115" s="93"/>
      <c r="I115" s="93"/>
      <c r="J115" s="93"/>
      <c r="K115" s="93"/>
      <c r="L115" s="11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4"/>
      <c r="AA115" s="93"/>
      <c r="AB115" s="93"/>
    </row>
    <row r="116" spans="1:28">
      <c r="A116" s="94"/>
      <c r="B116" s="94"/>
      <c r="C116" s="94"/>
      <c r="D116" s="94"/>
      <c r="E116" s="94"/>
      <c r="F116" s="94"/>
      <c r="G116" s="93"/>
      <c r="H116" s="93"/>
      <c r="I116" s="93"/>
      <c r="J116" s="93"/>
      <c r="K116" s="93"/>
      <c r="L116" s="11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4"/>
      <c r="AA116" s="93"/>
      <c r="AB116" s="93"/>
    </row>
    <row r="117" spans="1:28">
      <c r="A117" s="94"/>
      <c r="B117" s="94"/>
      <c r="C117" s="94"/>
      <c r="D117" s="94"/>
      <c r="E117" s="94"/>
      <c r="F117" s="94"/>
      <c r="G117" s="93"/>
      <c r="H117" s="93"/>
      <c r="I117" s="93"/>
      <c r="J117" s="93"/>
      <c r="K117" s="93"/>
      <c r="L117" s="11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4"/>
      <c r="AA117" s="93"/>
      <c r="AB117" s="93"/>
    </row>
    <row r="118" spans="1:28">
      <c r="A118" s="94"/>
      <c r="B118" s="94"/>
      <c r="C118" s="94"/>
      <c r="D118" s="94"/>
      <c r="E118" s="94"/>
      <c r="F118" s="94"/>
      <c r="G118" s="93"/>
      <c r="H118" s="93"/>
      <c r="I118" s="93"/>
      <c r="J118" s="93"/>
      <c r="K118" s="93"/>
      <c r="L118" s="11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</row>
    <row r="119" spans="1:28">
      <c r="A119" s="94"/>
      <c r="B119" s="94"/>
      <c r="C119" s="94"/>
      <c r="D119" s="94"/>
      <c r="E119" s="94"/>
      <c r="F119" s="94"/>
      <c r="G119" s="93"/>
      <c r="H119" s="93"/>
      <c r="I119" s="93"/>
      <c r="J119" s="93"/>
      <c r="K119" s="93"/>
      <c r="L119" s="11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</row>
    <row r="120" spans="1:28">
      <c r="A120" s="94"/>
      <c r="B120" s="94"/>
      <c r="C120" s="94"/>
      <c r="D120" s="94"/>
      <c r="E120" s="94"/>
      <c r="F120" s="94"/>
      <c r="G120" s="93"/>
      <c r="H120" s="93"/>
      <c r="I120" s="93"/>
      <c r="J120" s="93"/>
      <c r="K120" s="93"/>
      <c r="L120" s="11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</row>
    <row r="121" spans="1:28">
      <c r="A121" s="94"/>
      <c r="B121" s="94"/>
      <c r="C121" s="94"/>
      <c r="D121" s="94"/>
      <c r="E121" s="94"/>
      <c r="F121" s="94"/>
      <c r="G121" s="93"/>
      <c r="H121" s="93"/>
      <c r="I121" s="93"/>
      <c r="J121" s="93"/>
      <c r="K121" s="93"/>
      <c r="L121" s="11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</row>
    <row r="122" spans="1:28">
      <c r="A122" s="94"/>
      <c r="B122" s="94"/>
      <c r="C122" s="94"/>
      <c r="D122" s="94"/>
      <c r="E122" s="94"/>
      <c r="F122" s="94"/>
      <c r="G122" s="93"/>
      <c r="H122" s="93"/>
      <c r="I122" s="93"/>
      <c r="J122" s="93"/>
      <c r="K122" s="93"/>
      <c r="L122" s="11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</row>
    <row r="123" spans="1:28">
      <c r="A123" s="94"/>
      <c r="B123" s="94"/>
      <c r="C123" s="94"/>
      <c r="D123" s="94"/>
      <c r="E123" s="94"/>
      <c r="F123" s="94"/>
      <c r="G123" s="93"/>
      <c r="H123" s="93"/>
      <c r="I123" s="93"/>
      <c r="J123" s="93"/>
      <c r="K123" s="93"/>
      <c r="L123" s="11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</row>
    <row r="124" spans="1:28">
      <c r="A124" s="94"/>
      <c r="B124" s="94"/>
      <c r="C124" s="94"/>
      <c r="D124" s="94"/>
      <c r="E124" s="94"/>
      <c r="F124" s="94"/>
      <c r="G124" s="93"/>
      <c r="H124" s="93"/>
      <c r="I124" s="93"/>
      <c r="J124" s="93"/>
      <c r="K124" s="93"/>
      <c r="L124" s="11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</row>
    <row r="125" spans="1:28">
      <c r="A125" s="94"/>
      <c r="B125" s="94"/>
      <c r="C125" s="94"/>
      <c r="D125" s="94"/>
      <c r="E125" s="94"/>
      <c r="F125" s="94"/>
      <c r="G125" s="93"/>
      <c r="H125" s="93"/>
      <c r="I125" s="93"/>
      <c r="J125" s="93"/>
      <c r="K125" s="93"/>
      <c r="L125" s="11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</row>
    <row r="126" spans="1:28">
      <c r="A126" s="94"/>
      <c r="B126" s="94"/>
      <c r="C126" s="94"/>
      <c r="D126" s="94"/>
      <c r="E126" s="94"/>
      <c r="F126" s="94"/>
      <c r="G126" s="93"/>
      <c r="H126" s="93"/>
      <c r="I126" s="93"/>
      <c r="J126" s="93"/>
      <c r="K126" s="93"/>
      <c r="L126" s="11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</row>
    <row r="127" spans="1:28">
      <c r="A127" s="94"/>
      <c r="B127" s="94"/>
      <c r="C127" s="94"/>
      <c r="D127" s="94"/>
      <c r="E127" s="94"/>
      <c r="F127" s="94"/>
      <c r="G127" s="93"/>
      <c r="H127" s="93"/>
      <c r="I127" s="93"/>
      <c r="J127" s="93"/>
      <c r="K127" s="93"/>
      <c r="L127" s="11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</row>
    <row r="128" spans="1:28">
      <c r="A128" s="94"/>
      <c r="B128" s="94"/>
      <c r="C128" s="94"/>
      <c r="D128" s="94"/>
      <c r="E128" s="94"/>
      <c r="F128" s="94"/>
      <c r="L128" s="11"/>
    </row>
    <row r="129" spans="1:12">
      <c r="A129" s="94"/>
      <c r="B129" s="94"/>
      <c r="C129" s="94"/>
      <c r="D129" s="94"/>
      <c r="E129" s="94"/>
      <c r="F129" s="94"/>
      <c r="L129" s="11"/>
    </row>
    <row r="130" spans="1:12">
      <c r="A130" s="94"/>
      <c r="B130" s="94"/>
      <c r="C130" s="94"/>
      <c r="D130" s="94"/>
      <c r="E130" s="94"/>
      <c r="F130" s="94"/>
      <c r="L130" s="11"/>
    </row>
    <row r="131" spans="1:12">
      <c r="A131" s="94"/>
      <c r="B131" s="94"/>
      <c r="C131" s="94"/>
      <c r="D131" s="94"/>
      <c r="E131" s="94"/>
      <c r="F131" s="94"/>
      <c r="L131" s="11"/>
    </row>
    <row r="132" spans="1:12">
      <c r="A132" s="94"/>
      <c r="B132" s="94"/>
      <c r="C132" s="94"/>
      <c r="D132" s="94"/>
      <c r="E132" s="94"/>
      <c r="F132" s="94"/>
      <c r="L132" s="11"/>
    </row>
    <row r="133" spans="1:12">
      <c r="A133" s="94"/>
      <c r="B133" s="94"/>
      <c r="C133" s="94"/>
      <c r="D133" s="94"/>
      <c r="E133" s="94"/>
      <c r="F133" s="94"/>
      <c r="L133" s="11"/>
    </row>
    <row r="134" spans="1:12">
      <c r="A134" s="94"/>
      <c r="B134" s="94"/>
      <c r="C134" s="94"/>
      <c r="D134" s="94"/>
      <c r="E134" s="94"/>
      <c r="F134" s="94"/>
      <c r="L134" s="11"/>
    </row>
    <row r="135" spans="1:12">
      <c r="A135" s="94"/>
      <c r="B135" s="94"/>
      <c r="C135" s="94"/>
      <c r="D135" s="94"/>
      <c r="E135" s="94"/>
      <c r="F135" s="94"/>
      <c r="L135" s="11"/>
    </row>
    <row r="136" spans="1:12">
      <c r="A136" s="94"/>
      <c r="B136" s="94"/>
      <c r="C136" s="94"/>
      <c r="D136" s="94"/>
      <c r="E136" s="94"/>
      <c r="F136" s="94"/>
      <c r="L136" s="35"/>
    </row>
    <row r="137" spans="1:12">
      <c r="A137" s="94"/>
      <c r="B137" s="94"/>
      <c r="C137" s="94"/>
      <c r="D137" s="94"/>
      <c r="E137" s="94"/>
      <c r="F137" s="94"/>
      <c r="L137" s="35"/>
    </row>
    <row r="138" spans="1:12">
      <c r="A138" s="94"/>
      <c r="B138" s="94"/>
      <c r="C138" s="94"/>
      <c r="D138" s="94"/>
      <c r="E138" s="94"/>
      <c r="F138" s="94"/>
      <c r="L138" s="35"/>
    </row>
    <row r="139" spans="1:12">
      <c r="A139" s="94"/>
      <c r="B139" s="94"/>
      <c r="C139" s="94"/>
      <c r="D139" s="94"/>
      <c r="E139" s="94"/>
      <c r="F139" s="94"/>
      <c r="L139" s="35"/>
    </row>
    <row r="140" spans="1:12">
      <c r="A140" s="94"/>
      <c r="B140" s="94"/>
      <c r="C140" s="94"/>
      <c r="D140" s="94"/>
      <c r="E140" s="94"/>
      <c r="F140" s="94"/>
      <c r="L140" s="35"/>
    </row>
    <row r="141" spans="1:12">
      <c r="A141" s="94"/>
      <c r="B141" s="94"/>
      <c r="C141" s="94"/>
      <c r="D141" s="94"/>
      <c r="E141" s="94"/>
      <c r="F141" s="94"/>
      <c r="L141" s="35"/>
    </row>
    <row r="142" spans="1:12">
      <c r="A142" s="94"/>
      <c r="B142" s="94"/>
      <c r="C142" s="94"/>
      <c r="D142" s="94"/>
      <c r="E142" s="94"/>
      <c r="F142" s="94"/>
      <c r="L142" s="35"/>
    </row>
    <row r="143" spans="1:12">
      <c r="A143" s="94"/>
      <c r="B143" s="94"/>
      <c r="C143" s="94"/>
      <c r="D143" s="94"/>
      <c r="E143" s="94"/>
      <c r="F143" s="94"/>
      <c r="L143" s="35"/>
    </row>
    <row r="144" spans="1:12">
      <c r="A144" s="94"/>
      <c r="B144" s="94"/>
      <c r="C144" s="94"/>
      <c r="D144" s="94"/>
      <c r="E144" s="94"/>
      <c r="F144" s="94"/>
      <c r="L144" s="35"/>
    </row>
    <row r="145" spans="1:12">
      <c r="A145" s="94"/>
      <c r="B145" s="94"/>
      <c r="C145" s="94"/>
      <c r="D145" s="94"/>
      <c r="E145" s="94"/>
      <c r="F145" s="94"/>
      <c r="L145" s="35"/>
    </row>
    <row r="146" spans="1:12">
      <c r="A146" s="94"/>
      <c r="B146" s="94"/>
      <c r="C146" s="94"/>
      <c r="D146" s="94"/>
      <c r="E146" s="94"/>
      <c r="F146" s="94"/>
      <c r="L146" s="35"/>
    </row>
    <row r="147" spans="1:12">
      <c r="A147" s="94"/>
      <c r="B147" s="94"/>
      <c r="C147" s="94"/>
      <c r="D147" s="94"/>
      <c r="E147" s="94"/>
      <c r="F147" s="94"/>
      <c r="L147" s="35"/>
    </row>
    <row r="148" spans="1:12">
      <c r="A148" s="94"/>
      <c r="B148" s="94"/>
      <c r="C148" s="94"/>
      <c r="D148" s="94"/>
      <c r="E148" s="94"/>
      <c r="F148" s="94"/>
      <c r="L148" s="35"/>
    </row>
    <row r="149" spans="1:12">
      <c r="A149" s="94"/>
      <c r="B149" s="94"/>
      <c r="C149" s="94"/>
      <c r="D149" s="94"/>
      <c r="E149" s="94"/>
      <c r="F149" s="94"/>
      <c r="L149" s="35"/>
    </row>
    <row r="150" spans="1:12">
      <c r="A150" s="94"/>
      <c r="B150" s="94"/>
      <c r="C150" s="94"/>
      <c r="D150" s="94"/>
      <c r="E150" s="94"/>
      <c r="F150" s="94"/>
      <c r="L150" s="35"/>
    </row>
    <row r="151" spans="1:12">
      <c r="A151" s="94"/>
      <c r="B151" s="94"/>
      <c r="C151" s="94"/>
      <c r="D151" s="94"/>
      <c r="E151" s="94"/>
      <c r="F151" s="94"/>
      <c r="L151" s="35"/>
    </row>
    <row r="152" spans="1:12">
      <c r="A152" s="94"/>
      <c r="B152" s="94"/>
      <c r="C152" s="94"/>
      <c r="D152" s="94"/>
      <c r="E152" s="94"/>
      <c r="F152" s="94"/>
      <c r="L152" s="35"/>
    </row>
    <row r="153" spans="1:12">
      <c r="A153" s="94"/>
      <c r="B153" s="94"/>
      <c r="C153" s="94"/>
      <c r="D153" s="94"/>
      <c r="E153" s="94"/>
      <c r="F153" s="94"/>
      <c r="L153" s="35"/>
    </row>
    <row r="154" spans="1:12">
      <c r="A154" s="94"/>
      <c r="B154" s="94"/>
      <c r="C154" s="94"/>
      <c r="D154" s="94"/>
      <c r="E154" s="94"/>
      <c r="F154" s="94"/>
      <c r="L154" s="35"/>
    </row>
    <row r="155" spans="1:12">
      <c r="A155" s="94"/>
      <c r="B155" s="94"/>
      <c r="C155" s="94"/>
      <c r="D155" s="94"/>
      <c r="E155" s="94"/>
      <c r="F155" s="94"/>
      <c r="L155" s="35"/>
    </row>
    <row r="156" spans="1:12">
      <c r="A156" s="94"/>
      <c r="B156" s="94"/>
      <c r="C156" s="94"/>
      <c r="D156" s="94"/>
      <c r="E156" s="94"/>
      <c r="F156" s="94"/>
      <c r="L156" s="35"/>
    </row>
    <row r="157" spans="1:12" ht="15.75">
      <c r="A157" s="94"/>
      <c r="B157" s="94"/>
      <c r="C157" s="94"/>
      <c r="D157" s="94"/>
      <c r="E157" s="94"/>
      <c r="F157" s="94"/>
      <c r="L157" s="44"/>
    </row>
    <row r="158" spans="1:12">
      <c r="A158" s="94"/>
      <c r="B158" s="94"/>
      <c r="C158" s="94"/>
      <c r="D158" s="94"/>
      <c r="E158" s="94"/>
      <c r="F158" s="94"/>
    </row>
    <row r="159" spans="1:12">
      <c r="A159" s="94"/>
      <c r="B159" s="94"/>
      <c r="C159" s="94"/>
      <c r="D159" s="94"/>
      <c r="E159" s="94"/>
      <c r="F159" s="94"/>
    </row>
    <row r="160" spans="1:12">
      <c r="A160" s="94"/>
      <c r="B160" s="94"/>
      <c r="C160" s="94"/>
      <c r="D160" s="94"/>
      <c r="E160" s="94"/>
      <c r="F160" s="94"/>
    </row>
    <row r="161" spans="1:6">
      <c r="A161" s="94"/>
      <c r="B161" s="94"/>
      <c r="C161" s="94"/>
      <c r="D161" s="94"/>
      <c r="E161" s="94"/>
      <c r="F161" s="94"/>
    </row>
    <row r="162" spans="1:6">
      <c r="A162" s="94"/>
      <c r="B162" s="94"/>
      <c r="C162" s="94"/>
      <c r="D162" s="94"/>
      <c r="E162" s="94"/>
      <c r="F162" s="94"/>
    </row>
    <row r="163" spans="1:6">
      <c r="A163" s="94"/>
      <c r="B163" s="94"/>
      <c r="C163" s="94"/>
      <c r="D163" s="94"/>
      <c r="E163" s="94"/>
      <c r="F163" s="94"/>
    </row>
    <row r="164" spans="1:6">
      <c r="A164" s="94"/>
      <c r="B164" s="94"/>
      <c r="C164" s="94"/>
      <c r="D164" s="94"/>
      <c r="E164" s="94"/>
      <c r="F164" s="94"/>
    </row>
    <row r="165" spans="1:6">
      <c r="A165" s="94"/>
      <c r="B165" s="94"/>
      <c r="C165" s="94"/>
      <c r="D165" s="94"/>
      <c r="E165" s="94"/>
      <c r="F165" s="94"/>
    </row>
    <row r="166" spans="1:6">
      <c r="A166" s="94"/>
      <c r="B166" s="94"/>
      <c r="C166" s="94"/>
      <c r="D166" s="94"/>
      <c r="E166" s="94"/>
      <c r="F166" s="94"/>
    </row>
    <row r="167" spans="1:6">
      <c r="A167" s="94"/>
      <c r="B167" s="94"/>
      <c r="C167" s="94"/>
      <c r="D167" s="94"/>
      <c r="E167" s="94"/>
      <c r="F167" s="94"/>
    </row>
    <row r="168" spans="1:6">
      <c r="A168" s="94"/>
      <c r="B168" s="94"/>
      <c r="C168" s="94"/>
      <c r="D168" s="94"/>
      <c r="E168" s="94"/>
      <c r="F168" s="94"/>
    </row>
    <row r="169" spans="1:6">
      <c r="A169" s="94"/>
      <c r="B169" s="94"/>
      <c r="C169" s="94"/>
      <c r="D169" s="94"/>
      <c r="E169" s="94"/>
      <c r="F169" s="94"/>
    </row>
    <row r="170" spans="1:6">
      <c r="A170" s="94"/>
      <c r="B170" s="94"/>
      <c r="C170" s="94"/>
      <c r="D170" s="94"/>
      <c r="E170" s="94"/>
      <c r="F170" s="94"/>
    </row>
    <row r="171" spans="1:6">
      <c r="A171" s="94"/>
      <c r="B171" s="94"/>
      <c r="C171" s="94"/>
      <c r="D171" s="94"/>
      <c r="E171" s="94"/>
      <c r="F171" s="94"/>
    </row>
    <row r="172" spans="1:6">
      <c r="A172" s="94"/>
      <c r="B172" s="94"/>
      <c r="C172" s="94"/>
      <c r="D172" s="94"/>
      <c r="E172" s="94"/>
      <c r="F172" s="94"/>
    </row>
    <row r="173" spans="1:6">
      <c r="A173" s="94"/>
      <c r="B173" s="94"/>
      <c r="C173" s="94"/>
      <c r="D173" s="94"/>
      <c r="E173" s="94"/>
      <c r="F173" s="94"/>
    </row>
    <row r="174" spans="1:6">
      <c r="A174" s="94"/>
      <c r="B174" s="94"/>
      <c r="C174" s="94"/>
      <c r="D174" s="94"/>
      <c r="E174" s="94"/>
      <c r="F174" s="94"/>
    </row>
    <row r="175" spans="1:6">
      <c r="A175" s="94"/>
      <c r="B175" s="94"/>
      <c r="C175" s="94"/>
      <c r="D175" s="94"/>
      <c r="E175" s="94"/>
      <c r="F175" s="94"/>
    </row>
    <row r="176" spans="1:6">
      <c r="A176" s="94"/>
      <c r="B176" s="94"/>
      <c r="C176" s="94"/>
      <c r="D176" s="94"/>
      <c r="E176" s="94"/>
      <c r="F176" s="94"/>
    </row>
    <row r="177" spans="1:6">
      <c r="A177" s="94"/>
      <c r="B177" s="94"/>
      <c r="C177" s="94"/>
      <c r="D177" s="94"/>
      <c r="E177" s="94"/>
      <c r="F177" s="94"/>
    </row>
    <row r="178" spans="1:6">
      <c r="A178" s="94"/>
      <c r="B178" s="94"/>
      <c r="C178" s="94"/>
      <c r="D178" s="94"/>
      <c r="E178" s="94"/>
      <c r="F178" s="94"/>
    </row>
    <row r="179" spans="1:6">
      <c r="A179" s="94"/>
      <c r="B179" s="94"/>
      <c r="C179" s="94"/>
      <c r="D179" s="94"/>
      <c r="E179" s="94"/>
      <c r="F179" s="94"/>
    </row>
    <row r="180" spans="1:6">
      <c r="A180" s="94"/>
      <c r="B180" s="94"/>
      <c r="C180" s="94"/>
      <c r="D180" s="94"/>
      <c r="E180" s="94"/>
      <c r="F180" s="94"/>
    </row>
    <row r="181" spans="1:6">
      <c r="A181" s="94"/>
      <c r="B181" s="94"/>
      <c r="C181" s="94"/>
      <c r="D181" s="94"/>
      <c r="E181" s="94"/>
      <c r="F181" s="94"/>
    </row>
    <row r="182" spans="1:6">
      <c r="A182" s="94"/>
      <c r="B182" s="94"/>
      <c r="C182" s="94"/>
      <c r="D182" s="94"/>
      <c r="E182" s="94"/>
      <c r="F182" s="94"/>
    </row>
    <row r="183" spans="1:6">
      <c r="A183" s="94"/>
      <c r="B183" s="94"/>
      <c r="C183" s="94"/>
      <c r="D183" s="94"/>
      <c r="E183" s="94"/>
      <c r="F183" s="94"/>
    </row>
    <row r="184" spans="1:6">
      <c r="A184" s="94"/>
      <c r="B184" s="94"/>
      <c r="C184" s="94"/>
      <c r="D184" s="94"/>
      <c r="E184" s="94"/>
      <c r="F184" s="94"/>
    </row>
    <row r="185" spans="1:6">
      <c r="A185" s="94"/>
      <c r="B185" s="94"/>
      <c r="C185" s="94"/>
      <c r="D185" s="94"/>
      <c r="E185" s="94"/>
      <c r="F185" s="94"/>
    </row>
    <row r="186" spans="1:6">
      <c r="A186" s="94"/>
      <c r="B186" s="94"/>
      <c r="C186" s="94"/>
      <c r="D186" s="94"/>
      <c r="E186" s="94"/>
      <c r="F186" s="94"/>
    </row>
    <row r="187" spans="1:6">
      <c r="A187" s="94"/>
      <c r="B187" s="94"/>
      <c r="C187" s="94"/>
      <c r="D187" s="94"/>
      <c r="E187" s="94"/>
      <c r="F187" s="94"/>
    </row>
    <row r="188" spans="1:6">
      <c r="A188" s="94"/>
      <c r="B188" s="94"/>
      <c r="C188" s="94"/>
      <c r="D188" s="94"/>
      <c r="E188" s="94"/>
      <c r="F188" s="94"/>
    </row>
    <row r="189" spans="1:6">
      <c r="A189" s="94"/>
      <c r="B189" s="94"/>
      <c r="C189" s="94"/>
      <c r="D189" s="94"/>
      <c r="E189" s="94"/>
      <c r="F189" s="94"/>
    </row>
    <row r="190" spans="1:6">
      <c r="A190" s="94"/>
      <c r="B190" s="94"/>
      <c r="C190" s="94"/>
      <c r="D190" s="94"/>
      <c r="E190" s="94"/>
      <c r="F190" s="94"/>
    </row>
    <row r="191" spans="1:6">
      <c r="A191" s="94"/>
      <c r="B191" s="94"/>
      <c r="C191" s="94"/>
      <c r="D191" s="94"/>
      <c r="E191" s="94"/>
      <c r="F191" s="94"/>
    </row>
    <row r="192" spans="1:6">
      <c r="A192" s="94"/>
      <c r="B192" s="94"/>
      <c r="C192" s="94"/>
      <c r="D192" s="94"/>
      <c r="E192" s="94"/>
      <c r="F192" s="94"/>
    </row>
    <row r="193" spans="1:6">
      <c r="A193" s="94"/>
      <c r="B193" s="94"/>
      <c r="C193" s="94"/>
      <c r="D193" s="94"/>
      <c r="E193" s="94"/>
      <c r="F193" s="94"/>
    </row>
    <row r="194" spans="1:6">
      <c r="A194" s="94"/>
      <c r="B194" s="94"/>
      <c r="C194" s="94"/>
      <c r="D194" s="94"/>
      <c r="E194" s="94"/>
      <c r="F194" s="94"/>
    </row>
    <row r="195" spans="1:6">
      <c r="A195" s="94"/>
      <c r="B195" s="94"/>
      <c r="C195" s="94"/>
      <c r="D195" s="94"/>
      <c r="E195" s="94"/>
      <c r="F195" s="94"/>
    </row>
    <row r="196" spans="1:6">
      <c r="A196" s="94"/>
      <c r="B196" s="94"/>
      <c r="C196" s="94"/>
      <c r="D196" s="94"/>
      <c r="E196" s="94"/>
      <c r="F196" s="94"/>
    </row>
    <row r="197" spans="1:6">
      <c r="A197" s="94"/>
      <c r="B197" s="94"/>
      <c r="C197" s="94"/>
      <c r="D197" s="94"/>
      <c r="E197" s="94"/>
      <c r="F197" s="94"/>
    </row>
    <row r="198" spans="1:6">
      <c r="A198" s="94"/>
      <c r="B198" s="94"/>
      <c r="C198" s="94"/>
      <c r="D198" s="94"/>
      <c r="E198" s="94"/>
      <c r="F198" s="94"/>
    </row>
    <row r="199" spans="1:6">
      <c r="A199" s="94"/>
      <c r="B199" s="94"/>
      <c r="C199" s="94"/>
      <c r="D199" s="94"/>
      <c r="E199" s="94"/>
      <c r="F199" s="94"/>
    </row>
    <row r="200" spans="1:6">
      <c r="A200" s="94"/>
      <c r="B200" s="94"/>
      <c r="C200" s="94"/>
      <c r="D200" s="94"/>
      <c r="E200" s="94"/>
      <c r="F200" s="94"/>
    </row>
    <row r="201" spans="1:6">
      <c r="A201" s="94"/>
      <c r="B201" s="94"/>
      <c r="C201" s="94"/>
      <c r="D201" s="94"/>
      <c r="E201" s="94"/>
      <c r="F201" s="94"/>
    </row>
    <row r="202" spans="1:6">
      <c r="A202" s="94"/>
      <c r="B202" s="94"/>
      <c r="C202" s="94"/>
      <c r="D202" s="94"/>
      <c r="E202" s="94"/>
      <c r="F202" s="94"/>
    </row>
    <row r="203" spans="1:6">
      <c r="A203" s="94"/>
      <c r="B203" s="94"/>
      <c r="C203" s="94"/>
      <c r="D203" s="94"/>
      <c r="E203" s="94"/>
      <c r="F203" s="94"/>
    </row>
    <row r="204" spans="1:6">
      <c r="A204" s="94"/>
      <c r="B204" s="94"/>
      <c r="C204" s="94"/>
      <c r="D204" s="94"/>
      <c r="E204" s="94"/>
      <c r="F204" s="94"/>
    </row>
    <row r="205" spans="1:6">
      <c r="A205" s="94"/>
      <c r="B205" s="94"/>
      <c r="C205" s="94"/>
      <c r="D205" s="94"/>
      <c r="E205" s="94"/>
      <c r="F205" s="94"/>
    </row>
    <row r="206" spans="1:6">
      <c r="A206" s="94"/>
      <c r="B206" s="94"/>
      <c r="C206" s="94"/>
      <c r="D206" s="94"/>
      <c r="E206" s="94"/>
      <c r="F206" s="94"/>
    </row>
    <row r="207" spans="1:6">
      <c r="A207" s="94"/>
      <c r="B207" s="94"/>
      <c r="C207" s="94"/>
      <c r="D207" s="94"/>
      <c r="E207" s="94"/>
      <c r="F207" s="94"/>
    </row>
    <row r="208" spans="1:6">
      <c r="A208" s="94"/>
      <c r="B208" s="94"/>
      <c r="C208" s="94"/>
      <c r="D208" s="94"/>
      <c r="E208" s="94"/>
      <c r="F208" s="94"/>
    </row>
    <row r="209" spans="1:6">
      <c r="A209" s="94"/>
      <c r="B209" s="94"/>
      <c r="C209" s="94"/>
      <c r="D209" s="94"/>
      <c r="E209" s="94"/>
      <c r="F209" s="94"/>
    </row>
    <row r="210" spans="1:6">
      <c r="A210" s="94"/>
      <c r="B210" s="94"/>
      <c r="C210" s="94"/>
      <c r="D210" s="94"/>
      <c r="E210" s="94"/>
      <c r="F210" s="94"/>
    </row>
    <row r="211" spans="1:6">
      <c r="A211" s="94"/>
      <c r="B211" s="94"/>
      <c r="C211" s="94"/>
      <c r="D211" s="94"/>
      <c r="E211" s="94"/>
      <c r="F211" s="94"/>
    </row>
    <row r="212" spans="1:6">
      <c r="A212" s="94"/>
      <c r="B212" s="94"/>
      <c r="C212" s="94"/>
      <c r="D212" s="94"/>
      <c r="E212" s="94"/>
      <c r="F212" s="94"/>
    </row>
    <row r="213" spans="1:6">
      <c r="A213" s="94"/>
      <c r="B213" s="94"/>
      <c r="C213" s="94"/>
      <c r="D213" s="94"/>
      <c r="E213" s="94"/>
      <c r="F213" s="94"/>
    </row>
    <row r="214" spans="1:6">
      <c r="A214" s="94"/>
      <c r="B214" s="94"/>
      <c r="C214" s="94"/>
      <c r="D214" s="94"/>
      <c r="E214" s="94"/>
      <c r="F214" s="94"/>
    </row>
    <row r="215" spans="1:6">
      <c r="A215" s="94"/>
      <c r="B215" s="94"/>
      <c r="C215" s="94"/>
      <c r="D215" s="94"/>
      <c r="E215" s="94"/>
      <c r="F215" s="94"/>
    </row>
    <row r="216" spans="1:6">
      <c r="A216" s="94"/>
      <c r="B216" s="94"/>
      <c r="C216" s="94"/>
      <c r="D216" s="94"/>
      <c r="E216" s="94"/>
      <c r="F216" s="94"/>
    </row>
    <row r="217" spans="1:6">
      <c r="A217" s="94"/>
      <c r="B217" s="94"/>
      <c r="C217" s="94"/>
      <c r="D217" s="94"/>
      <c r="E217" s="94"/>
      <c r="F217" s="94"/>
    </row>
    <row r="218" spans="1:6">
      <c r="A218" s="94"/>
      <c r="B218" s="94"/>
      <c r="C218" s="94"/>
      <c r="D218" s="94"/>
      <c r="E218" s="94"/>
      <c r="F218" s="94"/>
    </row>
    <row r="219" spans="1:6">
      <c r="A219" s="94"/>
      <c r="B219" s="94"/>
      <c r="C219" s="94"/>
      <c r="D219" s="94"/>
      <c r="E219" s="94"/>
      <c r="F219" s="94"/>
    </row>
    <row r="220" spans="1:6">
      <c r="A220" s="94"/>
      <c r="B220" s="94"/>
      <c r="C220" s="94"/>
      <c r="D220" s="94"/>
      <c r="E220" s="94"/>
      <c r="F220" s="94"/>
    </row>
    <row r="221" spans="1:6">
      <c r="A221" s="94"/>
      <c r="B221" s="94"/>
      <c r="C221" s="94"/>
      <c r="D221" s="94"/>
      <c r="E221" s="94"/>
      <c r="F221" s="94"/>
    </row>
    <row r="222" spans="1:6">
      <c r="A222" s="94"/>
      <c r="B222" s="94"/>
      <c r="C222" s="94"/>
      <c r="D222" s="94"/>
      <c r="E222" s="94"/>
      <c r="F222" s="94"/>
    </row>
    <row r="223" spans="1:6">
      <c r="A223" s="94"/>
      <c r="B223" s="94"/>
      <c r="C223" s="94"/>
      <c r="D223" s="94"/>
      <c r="E223" s="94"/>
      <c r="F223" s="94"/>
    </row>
    <row r="224" spans="1:6">
      <c r="A224" s="94"/>
      <c r="B224" s="94"/>
      <c r="C224" s="94"/>
      <c r="D224" s="94"/>
      <c r="E224" s="94"/>
      <c r="F224" s="94"/>
    </row>
    <row r="225" spans="1:6">
      <c r="A225" s="94"/>
      <c r="B225" s="94"/>
      <c r="C225" s="94"/>
      <c r="D225" s="94"/>
      <c r="E225" s="94"/>
      <c r="F225" s="94"/>
    </row>
    <row r="226" spans="1:6">
      <c r="A226" s="94"/>
      <c r="B226" s="94"/>
      <c r="C226" s="94"/>
      <c r="D226" s="94"/>
      <c r="E226" s="94"/>
      <c r="F226" s="94"/>
    </row>
    <row r="227" spans="1:6">
      <c r="A227" s="94"/>
      <c r="B227" s="94"/>
      <c r="C227" s="94"/>
      <c r="D227" s="94"/>
      <c r="E227" s="94"/>
      <c r="F227" s="94"/>
    </row>
    <row r="228" spans="1:6">
      <c r="A228" s="94"/>
      <c r="B228" s="94"/>
      <c r="C228" s="94"/>
      <c r="D228" s="94"/>
      <c r="E228" s="94"/>
      <c r="F228" s="94"/>
    </row>
    <row r="229" spans="1:6">
      <c r="A229" s="94"/>
      <c r="B229" s="94"/>
      <c r="C229" s="94"/>
      <c r="D229" s="94"/>
      <c r="E229" s="94"/>
      <c r="F229" s="94"/>
    </row>
    <row r="230" spans="1:6">
      <c r="A230" s="94"/>
      <c r="B230" s="94"/>
      <c r="C230" s="94"/>
      <c r="D230" s="94"/>
      <c r="E230" s="94"/>
      <c r="F230" s="94"/>
    </row>
    <row r="231" spans="1:6">
      <c r="A231" s="94"/>
      <c r="B231" s="94"/>
      <c r="C231" s="94"/>
      <c r="D231" s="94"/>
      <c r="E231" s="94"/>
      <c r="F231" s="94"/>
    </row>
    <row r="232" spans="1:6">
      <c r="A232" s="94"/>
      <c r="B232" s="94"/>
      <c r="C232" s="94"/>
      <c r="D232" s="94"/>
      <c r="E232" s="94"/>
      <c r="F232" s="94"/>
    </row>
    <row r="233" spans="1:6">
      <c r="A233" s="94"/>
      <c r="B233" s="94"/>
      <c r="C233" s="94"/>
      <c r="D233" s="94"/>
      <c r="E233" s="94"/>
      <c r="F233" s="94"/>
    </row>
    <row r="234" spans="1:6">
      <c r="A234" s="94"/>
      <c r="B234" s="94"/>
      <c r="C234" s="94"/>
      <c r="D234" s="94"/>
      <c r="E234" s="94"/>
      <c r="F234" s="94"/>
    </row>
    <row r="235" spans="1:6">
      <c r="A235" s="94"/>
      <c r="B235" s="94"/>
      <c r="C235" s="94"/>
      <c r="D235" s="94"/>
      <c r="E235" s="94"/>
      <c r="F235" s="94"/>
    </row>
    <row r="236" spans="1:6">
      <c r="A236" s="94"/>
      <c r="B236" s="94"/>
      <c r="C236" s="94"/>
      <c r="D236" s="94"/>
      <c r="E236" s="94"/>
      <c r="F236" s="94"/>
    </row>
    <row r="237" spans="1:6">
      <c r="A237" s="94"/>
      <c r="B237" s="94"/>
      <c r="C237" s="94"/>
      <c r="D237" s="94"/>
      <c r="E237" s="94"/>
      <c r="F237" s="94"/>
    </row>
    <row r="238" spans="1:6">
      <c r="A238" s="94"/>
      <c r="B238" s="94"/>
      <c r="C238" s="94"/>
      <c r="D238" s="94"/>
      <c r="E238" s="94"/>
      <c r="F238" s="94"/>
    </row>
    <row r="239" spans="1:6">
      <c r="A239" s="94"/>
      <c r="B239" s="94"/>
      <c r="C239" s="94"/>
      <c r="D239" s="94"/>
      <c r="E239" s="94"/>
      <c r="F239" s="94"/>
    </row>
    <row r="240" spans="1:6">
      <c r="A240" s="94"/>
      <c r="B240" s="94"/>
      <c r="C240" s="94"/>
      <c r="D240" s="94"/>
      <c r="E240" s="94"/>
      <c r="F240" s="94"/>
    </row>
    <row r="241" spans="1:6">
      <c r="A241" s="94"/>
      <c r="B241" s="94"/>
      <c r="C241" s="94"/>
      <c r="D241" s="94"/>
      <c r="E241" s="94"/>
      <c r="F241" s="94"/>
    </row>
    <row r="242" spans="1:6">
      <c r="A242" s="94"/>
      <c r="B242" s="94"/>
      <c r="C242" s="94"/>
      <c r="D242" s="94"/>
      <c r="E242" s="94"/>
      <c r="F242" s="94"/>
    </row>
    <row r="243" spans="1:6">
      <c r="A243" s="94"/>
      <c r="B243" s="94"/>
      <c r="C243" s="94"/>
      <c r="D243" s="94"/>
      <c r="E243" s="94"/>
      <c r="F243" s="94"/>
    </row>
  </sheetData>
  <mergeCells count="3">
    <mergeCell ref="W3:X3"/>
    <mergeCell ref="Z3:AA3"/>
    <mergeCell ref="E5:F5"/>
  </mergeCells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0"/>
  <sheetViews>
    <sheetView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C35" sqref="C35:G36"/>
    </sheetView>
  </sheetViews>
  <sheetFormatPr defaultRowHeight="15"/>
  <cols>
    <col min="1" max="1" width="6.85546875" customWidth="1"/>
    <col min="2" max="2" width="9.140625" customWidth="1"/>
    <col min="3" max="3" width="51.28515625" customWidth="1"/>
    <col min="4" max="4" width="25.42578125" customWidth="1"/>
    <col min="5" max="5" width="13.5703125" customWidth="1"/>
    <col min="6" max="6" width="62.7109375" customWidth="1"/>
    <col min="7" max="7" width="14.28515625" customWidth="1"/>
    <col min="8" max="8" width="14.140625" customWidth="1"/>
    <col min="9" max="9" width="13.28515625" customWidth="1"/>
    <col min="10" max="10" width="15.140625" customWidth="1"/>
    <col min="11" max="11" width="13.28515625" customWidth="1"/>
    <col min="12" max="12" width="13" style="9" customWidth="1"/>
    <col min="13" max="13" width="13.140625" customWidth="1"/>
    <col min="14" max="14" width="14.42578125" customWidth="1"/>
    <col min="15" max="15" width="14" customWidth="1"/>
    <col min="16" max="17" width="14.28515625" customWidth="1"/>
    <col min="18" max="18" width="10.85546875" customWidth="1"/>
    <col min="19" max="19" width="15.28515625" customWidth="1"/>
    <col min="21" max="21" width="15.7109375" customWidth="1"/>
    <col min="25" max="25" width="14.140625" customWidth="1"/>
    <col min="26" max="26" width="30.5703125" customWidth="1"/>
    <col min="27" max="27" width="14.28515625" customWidth="1"/>
  </cols>
  <sheetData>
    <row r="1" spans="1:27" ht="18.75">
      <c r="A1" s="62" t="s">
        <v>2013</v>
      </c>
      <c r="B1" s="62"/>
      <c r="C1" s="62"/>
      <c r="D1" s="63"/>
      <c r="G1" s="9"/>
      <c r="H1" s="9"/>
      <c r="I1" s="9"/>
      <c r="J1" s="9"/>
      <c r="K1" s="9"/>
      <c r="M1" s="9"/>
      <c r="N1" s="9"/>
      <c r="O1" s="9"/>
      <c r="P1" s="9"/>
      <c r="Q1" s="9"/>
      <c r="R1" s="9"/>
      <c r="S1" s="9"/>
      <c r="T1" s="9"/>
      <c r="U1" s="9"/>
      <c r="V1" s="9"/>
      <c r="Y1" s="9"/>
      <c r="AA1" s="9"/>
    </row>
    <row r="2" spans="1:27">
      <c r="G2" s="9"/>
      <c r="H2" s="9"/>
      <c r="I2" s="9"/>
      <c r="J2" s="9"/>
      <c r="K2" s="9"/>
      <c r="L2" s="11"/>
      <c r="M2" s="9"/>
      <c r="N2" s="9"/>
      <c r="O2" s="9"/>
      <c r="P2" s="9"/>
      <c r="Q2" s="9"/>
      <c r="R2" s="9"/>
      <c r="S2" s="9"/>
      <c r="T2" s="9"/>
      <c r="U2" s="9"/>
      <c r="V2" s="9"/>
      <c r="Y2" s="9"/>
      <c r="AA2" s="9"/>
    </row>
    <row r="3" spans="1:27">
      <c r="A3" s="58" t="s">
        <v>235</v>
      </c>
      <c r="B3" s="45" t="s">
        <v>257</v>
      </c>
      <c r="C3" s="45" t="s">
        <v>258</v>
      </c>
      <c r="D3" s="45" t="s">
        <v>259</v>
      </c>
      <c r="E3" s="45" t="s">
        <v>236</v>
      </c>
      <c r="F3" s="45" t="s">
        <v>237</v>
      </c>
      <c r="G3" s="46" t="s">
        <v>238</v>
      </c>
      <c r="H3" s="46" t="s">
        <v>260</v>
      </c>
      <c r="I3" s="46" t="s">
        <v>239</v>
      </c>
      <c r="J3" s="46" t="s">
        <v>240</v>
      </c>
      <c r="K3" s="46" t="s">
        <v>241</v>
      </c>
      <c r="L3" s="46" t="s">
        <v>1504</v>
      </c>
      <c r="M3" s="46" t="s">
        <v>261</v>
      </c>
      <c r="N3" s="64" t="s">
        <v>242</v>
      </c>
      <c r="O3" s="46" t="s">
        <v>244</v>
      </c>
      <c r="P3" s="46" t="s">
        <v>263</v>
      </c>
      <c r="Q3" s="46" t="s">
        <v>247</v>
      </c>
      <c r="R3" s="46" t="s">
        <v>264</v>
      </c>
      <c r="S3" s="46" t="s">
        <v>250</v>
      </c>
      <c r="T3" s="46" t="s">
        <v>266</v>
      </c>
      <c r="U3" s="46" t="s">
        <v>267</v>
      </c>
      <c r="V3" s="46" t="s">
        <v>251</v>
      </c>
      <c r="W3" s="158" t="s">
        <v>253</v>
      </c>
      <c r="X3" s="158"/>
      <c r="Y3" s="46" t="s">
        <v>269</v>
      </c>
      <c r="Z3" s="158" t="s">
        <v>270</v>
      </c>
      <c r="AA3" s="158"/>
    </row>
    <row r="4" spans="1:27">
      <c r="A4" s="65"/>
      <c r="B4" s="3"/>
      <c r="C4" s="3"/>
      <c r="D4" s="3"/>
      <c r="E4" s="3"/>
      <c r="F4" s="7"/>
      <c r="G4" s="47"/>
      <c r="H4" s="23"/>
      <c r="I4" s="23"/>
      <c r="J4" s="23"/>
      <c r="K4" s="23"/>
      <c r="L4" s="23" t="s">
        <v>252</v>
      </c>
      <c r="M4" s="46" t="s">
        <v>262</v>
      </c>
      <c r="N4" s="64" t="s">
        <v>243</v>
      </c>
      <c r="O4" s="23"/>
      <c r="P4" s="46" t="s">
        <v>245</v>
      </c>
      <c r="Q4" s="46" t="s">
        <v>248</v>
      </c>
      <c r="R4" s="46" t="s">
        <v>249</v>
      </c>
      <c r="S4" s="23"/>
      <c r="T4" s="23" t="s">
        <v>265</v>
      </c>
      <c r="U4" s="46" t="s">
        <v>252</v>
      </c>
      <c r="V4" s="46" t="s">
        <v>252</v>
      </c>
      <c r="W4" s="46" t="s">
        <v>268</v>
      </c>
      <c r="X4" s="46" t="s">
        <v>254</v>
      </c>
      <c r="Y4" s="46" t="s">
        <v>255</v>
      </c>
      <c r="Z4" s="46" t="s">
        <v>256</v>
      </c>
      <c r="AA4" s="46" t="s">
        <v>238</v>
      </c>
    </row>
    <row r="5" spans="1:27">
      <c r="A5" s="65">
        <v>42584</v>
      </c>
      <c r="B5" s="131" t="s">
        <v>840</v>
      </c>
      <c r="C5" s="3" t="s">
        <v>2014</v>
      </c>
      <c r="D5" s="3" t="s">
        <v>272</v>
      </c>
      <c r="E5" s="3" t="s">
        <v>1379</v>
      </c>
      <c r="F5" s="3" t="s">
        <v>2015</v>
      </c>
      <c r="G5" s="49">
        <v>40</v>
      </c>
      <c r="H5" s="10">
        <v>4.29</v>
      </c>
      <c r="I5" s="10"/>
      <c r="J5" s="10"/>
      <c r="K5" s="10"/>
      <c r="L5" s="23"/>
      <c r="M5" s="10">
        <v>35.71</v>
      </c>
      <c r="N5" s="66"/>
      <c r="O5" s="10"/>
      <c r="P5" s="10"/>
      <c r="Q5" s="10"/>
      <c r="R5" s="10"/>
      <c r="S5" s="10"/>
      <c r="T5" s="10"/>
      <c r="U5" s="10"/>
      <c r="V5" s="10"/>
      <c r="W5" s="3"/>
      <c r="X5" s="3"/>
      <c r="Y5" s="10"/>
      <c r="Z5" s="3"/>
      <c r="AA5" s="10"/>
    </row>
    <row r="6" spans="1:27">
      <c r="A6" s="65">
        <v>42584</v>
      </c>
      <c r="B6" s="3" t="s">
        <v>841</v>
      </c>
      <c r="C6" s="3" t="s">
        <v>2016</v>
      </c>
      <c r="D6" s="3" t="s">
        <v>1383</v>
      </c>
      <c r="E6" s="3" t="s">
        <v>1384</v>
      </c>
      <c r="F6" s="3" t="s">
        <v>2017</v>
      </c>
      <c r="G6" s="10">
        <v>420</v>
      </c>
      <c r="H6" s="10">
        <v>45</v>
      </c>
      <c r="I6" s="10"/>
      <c r="J6" s="10"/>
      <c r="K6" s="10"/>
      <c r="L6" s="10"/>
      <c r="M6" s="10"/>
      <c r="N6" s="66"/>
      <c r="O6" s="10"/>
      <c r="P6" s="10"/>
      <c r="Q6" s="10"/>
      <c r="R6" s="10">
        <v>375</v>
      </c>
      <c r="S6" s="10"/>
      <c r="T6" s="10"/>
      <c r="U6" s="10"/>
      <c r="V6" s="10"/>
      <c r="W6" s="3"/>
      <c r="X6" s="3"/>
      <c r="Y6" s="10"/>
      <c r="Z6" s="3"/>
      <c r="AA6" s="10"/>
    </row>
    <row r="7" spans="1:27">
      <c r="A7" s="65">
        <v>42584</v>
      </c>
      <c r="B7" s="3" t="s">
        <v>842</v>
      </c>
      <c r="C7" s="3" t="s">
        <v>1385</v>
      </c>
      <c r="D7" s="3" t="s">
        <v>2018</v>
      </c>
      <c r="E7" s="3" t="s">
        <v>1386</v>
      </c>
      <c r="F7" s="3" t="s">
        <v>2019</v>
      </c>
      <c r="G7" s="10">
        <v>1200</v>
      </c>
      <c r="H7" s="10">
        <v>128.57</v>
      </c>
      <c r="I7" s="10"/>
      <c r="J7" s="10"/>
      <c r="K7" s="10"/>
      <c r="L7" s="10"/>
      <c r="M7" s="10"/>
      <c r="N7" s="66"/>
      <c r="O7" s="10"/>
      <c r="P7" s="10"/>
      <c r="Q7" s="10"/>
      <c r="R7" s="10">
        <v>1071.43</v>
      </c>
      <c r="S7" s="10"/>
      <c r="T7" s="10"/>
      <c r="U7" s="10"/>
      <c r="V7" s="10"/>
      <c r="W7" s="3"/>
      <c r="X7" s="3"/>
      <c r="Y7" s="10"/>
      <c r="Z7" s="3"/>
      <c r="AA7" s="10"/>
    </row>
    <row r="8" spans="1:27">
      <c r="A8" s="65">
        <v>42588</v>
      </c>
      <c r="B8" s="3" t="s">
        <v>843</v>
      </c>
      <c r="C8" s="3" t="s">
        <v>231</v>
      </c>
      <c r="D8" s="3" t="s">
        <v>1369</v>
      </c>
      <c r="E8" s="3" t="s">
        <v>587</v>
      </c>
      <c r="F8" s="3" t="s">
        <v>2020</v>
      </c>
      <c r="G8" s="10">
        <v>230</v>
      </c>
      <c r="H8" s="10">
        <v>24.64</v>
      </c>
      <c r="I8" s="10"/>
      <c r="J8" s="10"/>
      <c r="K8" s="10">
        <v>205.36</v>
      </c>
      <c r="L8" s="10"/>
      <c r="M8" s="10"/>
      <c r="N8" s="66"/>
      <c r="O8" s="10"/>
      <c r="P8" s="10"/>
      <c r="Q8" s="10"/>
      <c r="R8" s="10"/>
      <c r="S8" s="10"/>
      <c r="T8" s="10"/>
      <c r="U8" s="10"/>
      <c r="V8" s="10"/>
      <c r="W8" s="3"/>
      <c r="X8" s="3"/>
      <c r="Y8" s="10"/>
      <c r="Z8" s="3"/>
      <c r="AA8" s="10"/>
    </row>
    <row r="9" spans="1:27">
      <c r="A9" s="65">
        <v>42588</v>
      </c>
      <c r="B9" s="3" t="s">
        <v>844</v>
      </c>
      <c r="C9" s="3" t="s">
        <v>231</v>
      </c>
      <c r="D9" s="3" t="s">
        <v>1369</v>
      </c>
      <c r="E9" s="3" t="s">
        <v>587</v>
      </c>
      <c r="F9" s="3" t="s">
        <v>2020</v>
      </c>
      <c r="G9" s="10">
        <v>45</v>
      </c>
      <c r="H9" s="10">
        <v>4.82</v>
      </c>
      <c r="I9" s="10"/>
      <c r="J9" s="10"/>
      <c r="K9" s="10">
        <v>40.18</v>
      </c>
      <c r="L9" s="10"/>
      <c r="M9" s="10"/>
      <c r="N9" s="66"/>
      <c r="O9" s="10"/>
      <c r="P9" s="10"/>
      <c r="Q9" s="10"/>
      <c r="R9" s="10"/>
      <c r="S9" s="10"/>
      <c r="T9" s="10"/>
      <c r="U9" s="10"/>
      <c r="V9" s="10"/>
      <c r="W9" s="3"/>
      <c r="X9" s="3"/>
      <c r="Y9" s="10"/>
      <c r="Z9" s="3"/>
      <c r="AA9" s="10"/>
    </row>
    <row r="10" spans="1:27">
      <c r="A10" s="65">
        <v>42587</v>
      </c>
      <c r="B10" s="3" t="s">
        <v>845</v>
      </c>
      <c r="C10" s="3"/>
      <c r="D10" s="3" t="s">
        <v>1026</v>
      </c>
      <c r="E10" s="3" t="s">
        <v>622</v>
      </c>
      <c r="F10" s="3" t="s">
        <v>2021</v>
      </c>
      <c r="G10" s="10"/>
      <c r="H10" s="10"/>
      <c r="I10" s="10"/>
      <c r="J10" s="10"/>
      <c r="K10" s="10"/>
      <c r="L10" s="10"/>
      <c r="M10" s="10"/>
      <c r="N10" s="66"/>
      <c r="O10" s="10"/>
      <c r="P10" s="10"/>
      <c r="Q10" s="10"/>
      <c r="R10" s="10"/>
      <c r="S10" s="10"/>
      <c r="T10" s="10"/>
      <c r="U10" s="10"/>
      <c r="V10" s="10"/>
      <c r="W10" s="3"/>
      <c r="X10" s="3"/>
      <c r="Y10" s="10"/>
      <c r="Z10" s="3" t="s">
        <v>2022</v>
      </c>
      <c r="AA10" s="10">
        <v>1325.5</v>
      </c>
    </row>
    <row r="11" spans="1:27">
      <c r="A11" s="65">
        <v>42587</v>
      </c>
      <c r="B11" s="3" t="s">
        <v>846</v>
      </c>
      <c r="C11" s="3" t="s">
        <v>1681</v>
      </c>
      <c r="D11" s="3" t="s">
        <v>272</v>
      </c>
      <c r="E11" s="3" t="s">
        <v>1889</v>
      </c>
      <c r="F11" s="3" t="s">
        <v>2023</v>
      </c>
      <c r="G11" s="10">
        <v>50</v>
      </c>
      <c r="H11" s="10">
        <v>5.36</v>
      </c>
      <c r="I11" s="10"/>
      <c r="J11" s="10"/>
      <c r="K11" s="10"/>
      <c r="L11" s="10"/>
      <c r="M11" s="10">
        <v>44.64</v>
      </c>
      <c r="N11" s="66"/>
      <c r="O11" s="10"/>
      <c r="P11" s="10"/>
      <c r="Q11" s="10"/>
      <c r="R11" s="10"/>
      <c r="S11" s="10"/>
      <c r="T11" s="10"/>
      <c r="U11" s="10"/>
      <c r="V11" s="10"/>
      <c r="W11" s="3"/>
      <c r="X11" s="3"/>
      <c r="Y11" s="10"/>
      <c r="Z11" s="3"/>
      <c r="AA11" s="10"/>
    </row>
    <row r="12" spans="1:27">
      <c r="A12" s="65">
        <v>42584</v>
      </c>
      <c r="B12" s="3" t="s">
        <v>847</v>
      </c>
      <c r="C12" s="3"/>
      <c r="D12" s="3" t="s">
        <v>707</v>
      </c>
      <c r="E12" s="3" t="s">
        <v>55</v>
      </c>
      <c r="F12" s="3" t="s">
        <v>2024</v>
      </c>
      <c r="G12" s="10"/>
      <c r="H12" s="10"/>
      <c r="I12" s="10"/>
      <c r="J12" s="10"/>
      <c r="K12" s="10"/>
      <c r="L12" s="10"/>
      <c r="M12" s="10"/>
      <c r="N12" s="66"/>
      <c r="O12" s="10"/>
      <c r="P12" s="10"/>
      <c r="Q12" s="10"/>
      <c r="R12" s="10"/>
      <c r="S12" s="10"/>
      <c r="T12" s="10"/>
      <c r="U12" s="10"/>
      <c r="V12" s="10"/>
      <c r="W12" s="3"/>
      <c r="X12" s="3"/>
      <c r="Y12" s="10"/>
      <c r="Z12" s="3" t="s">
        <v>276</v>
      </c>
      <c r="AA12" s="10">
        <v>267</v>
      </c>
    </row>
    <row r="13" spans="1:27">
      <c r="A13" s="65">
        <v>42585</v>
      </c>
      <c r="B13" s="3" t="s">
        <v>848</v>
      </c>
      <c r="C13" s="3"/>
      <c r="D13" s="3" t="s">
        <v>707</v>
      </c>
      <c r="E13" s="3" t="s">
        <v>55</v>
      </c>
      <c r="F13" s="3" t="s">
        <v>2024</v>
      </c>
      <c r="G13" s="10"/>
      <c r="H13" s="10"/>
      <c r="I13" s="10"/>
      <c r="J13" s="10"/>
      <c r="K13" s="10"/>
      <c r="L13" s="10"/>
      <c r="M13" s="10"/>
      <c r="N13" s="66"/>
      <c r="O13" s="10"/>
      <c r="P13" s="10"/>
      <c r="Q13" s="10"/>
      <c r="R13" s="10"/>
      <c r="S13" s="10"/>
      <c r="T13" s="10"/>
      <c r="U13" s="10"/>
      <c r="V13" s="10"/>
      <c r="W13" s="3"/>
      <c r="X13" s="3"/>
      <c r="Y13" s="10"/>
      <c r="Z13" s="3" t="s">
        <v>276</v>
      </c>
      <c r="AA13" s="10">
        <v>303</v>
      </c>
    </row>
    <row r="14" spans="1:27">
      <c r="A14" s="65">
        <v>42584</v>
      </c>
      <c r="B14" s="3" t="s">
        <v>849</v>
      </c>
      <c r="C14" s="7" t="s">
        <v>580</v>
      </c>
      <c r="D14" s="3" t="s">
        <v>2025</v>
      </c>
      <c r="E14" s="3" t="s">
        <v>1687</v>
      </c>
      <c r="F14" s="3" t="s">
        <v>574</v>
      </c>
      <c r="G14" s="10">
        <v>1109</v>
      </c>
      <c r="H14" s="10">
        <v>118.82</v>
      </c>
      <c r="I14" s="10"/>
      <c r="J14" s="10"/>
      <c r="K14" s="10"/>
      <c r="L14" s="10"/>
      <c r="M14" s="10"/>
      <c r="N14" s="66"/>
      <c r="O14" s="10"/>
      <c r="P14" s="10">
        <v>990.18</v>
      </c>
      <c r="Q14" s="10"/>
      <c r="R14" s="10"/>
      <c r="S14" s="10"/>
      <c r="T14" s="10"/>
      <c r="U14" s="10"/>
      <c r="V14" s="10"/>
      <c r="W14" s="3"/>
      <c r="X14" s="3"/>
      <c r="Y14" s="3"/>
      <c r="Z14" s="3"/>
      <c r="AA14" s="70"/>
    </row>
    <row r="15" spans="1:27">
      <c r="A15" s="65">
        <v>42584</v>
      </c>
      <c r="B15" s="3" t="s">
        <v>850</v>
      </c>
      <c r="C15" s="3" t="s">
        <v>580</v>
      </c>
      <c r="D15" s="3" t="s">
        <v>2026</v>
      </c>
      <c r="E15" s="3" t="s">
        <v>1687</v>
      </c>
      <c r="F15" s="3" t="s">
        <v>574</v>
      </c>
      <c r="G15" s="10">
        <v>8778</v>
      </c>
      <c r="H15" s="10">
        <v>940.5</v>
      </c>
      <c r="I15" s="10"/>
      <c r="J15" s="10"/>
      <c r="K15" s="10"/>
      <c r="L15" s="71"/>
      <c r="M15" s="10"/>
      <c r="N15" s="66"/>
      <c r="O15" s="10"/>
      <c r="P15" s="10">
        <v>7837.5</v>
      </c>
      <c r="Q15" s="10"/>
      <c r="R15" s="10"/>
      <c r="S15" s="10"/>
      <c r="T15" s="10"/>
      <c r="U15" s="10"/>
      <c r="V15" s="10"/>
      <c r="W15" s="3"/>
      <c r="X15" s="3"/>
      <c r="Y15" s="10"/>
      <c r="Z15" s="3"/>
      <c r="AA15" s="10"/>
    </row>
    <row r="16" spans="1:27">
      <c r="A16" s="65">
        <v>42588</v>
      </c>
      <c r="B16" s="3" t="s">
        <v>851</v>
      </c>
      <c r="C16" s="3" t="s">
        <v>2027</v>
      </c>
      <c r="D16" s="3" t="s">
        <v>548</v>
      </c>
      <c r="E16" s="3" t="s">
        <v>2028</v>
      </c>
      <c r="F16" s="3" t="s">
        <v>574</v>
      </c>
      <c r="G16" s="10">
        <v>567</v>
      </c>
      <c r="H16" s="10">
        <v>60.75</v>
      </c>
      <c r="I16" s="10"/>
      <c r="J16" s="10"/>
      <c r="K16" s="10"/>
      <c r="L16" s="71"/>
      <c r="M16" s="10"/>
      <c r="N16" s="66"/>
      <c r="O16" s="10">
        <v>506.25</v>
      </c>
      <c r="P16" s="10"/>
      <c r="Q16" s="10"/>
      <c r="R16" s="10"/>
      <c r="S16" s="10"/>
      <c r="T16" s="10"/>
      <c r="U16" s="10"/>
      <c r="V16" s="10"/>
      <c r="W16" s="3"/>
      <c r="X16" s="3"/>
      <c r="Y16" s="10"/>
      <c r="Z16" s="3"/>
      <c r="AA16" s="10"/>
    </row>
    <row r="17" spans="1:27">
      <c r="A17" s="65">
        <v>42588</v>
      </c>
      <c r="B17" s="3" t="s">
        <v>852</v>
      </c>
      <c r="C17" s="3"/>
      <c r="D17" s="3" t="s">
        <v>1807</v>
      </c>
      <c r="E17" s="3" t="s">
        <v>63</v>
      </c>
      <c r="F17" s="3" t="s">
        <v>574</v>
      </c>
      <c r="G17" s="10"/>
      <c r="H17" s="10"/>
      <c r="I17" s="10"/>
      <c r="J17" s="10"/>
      <c r="K17" s="10"/>
      <c r="L17" s="10"/>
      <c r="M17" s="10"/>
      <c r="N17" s="66"/>
      <c r="O17" s="10"/>
      <c r="P17" s="10"/>
      <c r="Q17" s="10"/>
      <c r="R17" s="10"/>
      <c r="S17" s="10"/>
      <c r="T17" s="10"/>
      <c r="U17" s="10"/>
      <c r="V17" s="10"/>
      <c r="W17" s="3"/>
      <c r="X17" s="3"/>
      <c r="Y17" s="10"/>
      <c r="Z17" s="3" t="s">
        <v>285</v>
      </c>
      <c r="AA17" s="10">
        <v>329.5</v>
      </c>
    </row>
    <row r="18" spans="1:27">
      <c r="A18" s="65">
        <v>42588</v>
      </c>
      <c r="B18" s="3" t="s">
        <v>853</v>
      </c>
      <c r="C18" s="3"/>
      <c r="D18" s="3" t="s">
        <v>707</v>
      </c>
      <c r="E18" s="3" t="s">
        <v>55</v>
      </c>
      <c r="F18" s="3" t="s">
        <v>574</v>
      </c>
      <c r="G18" s="10"/>
      <c r="H18" s="10"/>
      <c r="I18" s="10"/>
      <c r="J18" s="10"/>
      <c r="K18" s="10"/>
      <c r="L18" s="10"/>
      <c r="M18" s="10"/>
      <c r="N18" s="66"/>
      <c r="O18" s="10"/>
      <c r="P18" s="10"/>
      <c r="Q18" s="10"/>
      <c r="R18" s="10"/>
      <c r="S18" s="10"/>
      <c r="T18" s="10"/>
      <c r="U18" s="10"/>
      <c r="V18" s="10"/>
      <c r="W18" s="3"/>
      <c r="X18" s="3"/>
      <c r="Y18" s="10"/>
      <c r="Z18" s="3" t="s">
        <v>276</v>
      </c>
      <c r="AA18" s="10">
        <v>1044.94</v>
      </c>
    </row>
    <row r="19" spans="1:27">
      <c r="A19" s="65">
        <v>42595</v>
      </c>
      <c r="B19" s="3" t="s">
        <v>855</v>
      </c>
      <c r="C19" s="67"/>
      <c r="D19" s="67" t="s">
        <v>707</v>
      </c>
      <c r="E19" s="67" t="s">
        <v>55</v>
      </c>
      <c r="F19" s="67" t="s">
        <v>574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 t="s">
        <v>276</v>
      </c>
      <c r="AA19" s="10">
        <v>1170.8</v>
      </c>
    </row>
    <row r="20" spans="1:27">
      <c r="A20" s="65">
        <v>42590</v>
      </c>
      <c r="B20" s="3" t="s">
        <v>854</v>
      </c>
      <c r="C20" s="3"/>
      <c r="D20" s="3" t="s">
        <v>707</v>
      </c>
      <c r="E20" s="3"/>
      <c r="F20" s="3" t="s">
        <v>574</v>
      </c>
      <c r="G20" s="71"/>
      <c r="H20" s="71"/>
      <c r="I20" s="71"/>
      <c r="J20" s="71"/>
      <c r="K20" s="71"/>
      <c r="L20" s="10"/>
      <c r="M20" s="71"/>
      <c r="N20" s="71"/>
      <c r="O20" s="71"/>
      <c r="P20" s="71"/>
      <c r="Q20" s="71"/>
      <c r="R20" s="71"/>
      <c r="S20" s="71"/>
      <c r="T20" s="10"/>
      <c r="U20" s="10"/>
      <c r="V20" s="10"/>
      <c r="W20" s="10"/>
      <c r="X20" s="10"/>
      <c r="Y20" s="10"/>
      <c r="Z20" s="10" t="s">
        <v>276</v>
      </c>
      <c r="AA20" s="10">
        <v>102.25</v>
      </c>
    </row>
    <row r="21" spans="1:27">
      <c r="A21" s="65">
        <v>42590</v>
      </c>
      <c r="B21" s="3" t="s">
        <v>856</v>
      </c>
      <c r="C21" s="3"/>
      <c r="D21" s="3" t="s">
        <v>707</v>
      </c>
      <c r="E21" s="3"/>
      <c r="F21" s="3" t="s">
        <v>574</v>
      </c>
      <c r="G21" s="10"/>
      <c r="H21" s="10"/>
      <c r="I21" s="10"/>
      <c r="J21" s="10"/>
      <c r="K21" s="10"/>
      <c r="L21" s="10"/>
      <c r="M21" s="10"/>
      <c r="N21" s="66"/>
      <c r="O21" s="10"/>
      <c r="P21" s="10"/>
      <c r="Q21" s="10"/>
      <c r="R21" s="10"/>
      <c r="S21" s="10"/>
      <c r="T21" s="10"/>
      <c r="U21" s="10"/>
      <c r="V21" s="10"/>
      <c r="W21" s="3"/>
      <c r="X21" s="3"/>
      <c r="Y21" s="10"/>
      <c r="Z21" s="3" t="s">
        <v>276</v>
      </c>
      <c r="AA21" s="10">
        <v>238.75</v>
      </c>
    </row>
    <row r="22" spans="1:27">
      <c r="A22" s="65">
        <v>42592</v>
      </c>
      <c r="B22" s="3" t="s">
        <v>857</v>
      </c>
      <c r="C22" s="3"/>
      <c r="D22" s="3" t="s">
        <v>584</v>
      </c>
      <c r="E22" s="3" t="s">
        <v>2029</v>
      </c>
      <c r="F22" s="3" t="s">
        <v>2030</v>
      </c>
      <c r="G22" s="10"/>
      <c r="H22" s="10"/>
      <c r="I22" s="10"/>
      <c r="J22" s="10"/>
      <c r="K22" s="10"/>
      <c r="L22" s="10"/>
      <c r="M22" s="10"/>
      <c r="N22" s="66"/>
      <c r="O22" s="10"/>
      <c r="P22" s="10"/>
      <c r="Q22" s="10"/>
      <c r="R22" s="10"/>
      <c r="S22" s="10"/>
      <c r="T22" s="10"/>
      <c r="U22" s="10"/>
      <c r="V22" s="10"/>
      <c r="W22" s="3"/>
      <c r="X22" s="3"/>
      <c r="Y22" s="10"/>
      <c r="Z22" s="3" t="s">
        <v>2006</v>
      </c>
      <c r="AA22" s="10">
        <v>256</v>
      </c>
    </row>
    <row r="23" spans="1:27">
      <c r="A23" s="65">
        <v>42595</v>
      </c>
      <c r="B23" s="3" t="s">
        <v>859</v>
      </c>
      <c r="C23" s="3" t="s">
        <v>280</v>
      </c>
      <c r="D23" s="3" t="s">
        <v>2031</v>
      </c>
      <c r="E23" s="3" t="s">
        <v>46</v>
      </c>
      <c r="F23" s="3" t="s">
        <v>574</v>
      </c>
      <c r="G23" s="10">
        <v>258.5</v>
      </c>
      <c r="H23" s="10">
        <v>24.48</v>
      </c>
      <c r="I23" s="10"/>
      <c r="J23" s="10"/>
      <c r="K23" s="10"/>
      <c r="L23" s="10"/>
      <c r="M23" s="10"/>
      <c r="N23" s="66"/>
      <c r="O23" s="10"/>
      <c r="P23" s="10"/>
      <c r="Q23" s="10"/>
      <c r="R23" s="10"/>
      <c r="S23" s="10"/>
      <c r="T23" s="10"/>
      <c r="U23" s="10">
        <v>204.02</v>
      </c>
      <c r="V23" s="10"/>
      <c r="W23" s="3"/>
      <c r="X23" s="3"/>
      <c r="Y23" s="10"/>
      <c r="Z23" s="3"/>
      <c r="AA23" s="10"/>
    </row>
    <row r="24" spans="1:27">
      <c r="A24" s="65">
        <v>42597</v>
      </c>
      <c r="B24" s="3" t="s">
        <v>861</v>
      </c>
      <c r="C24" s="3"/>
      <c r="D24" s="3" t="s">
        <v>707</v>
      </c>
      <c r="E24" s="164" t="s">
        <v>2032</v>
      </c>
      <c r="F24" s="164"/>
      <c r="G24" s="49"/>
      <c r="H24" s="10"/>
      <c r="I24" s="10"/>
      <c r="J24" s="10"/>
      <c r="K24" s="10"/>
      <c r="L24" s="10"/>
      <c r="M24" s="10"/>
      <c r="N24" s="66"/>
      <c r="O24" s="10"/>
      <c r="P24" s="10"/>
      <c r="Q24" s="10"/>
      <c r="R24" s="10"/>
      <c r="S24" s="10"/>
      <c r="T24" s="10"/>
      <c r="U24" s="10"/>
      <c r="V24" s="10"/>
      <c r="W24" s="3"/>
      <c r="X24" s="3"/>
      <c r="Y24" s="10"/>
      <c r="Z24" s="3" t="s">
        <v>276</v>
      </c>
      <c r="AA24" s="10">
        <v>146.75</v>
      </c>
    </row>
    <row r="25" spans="1:27">
      <c r="A25" s="65">
        <v>42584</v>
      </c>
      <c r="B25" s="3" t="s">
        <v>862</v>
      </c>
      <c r="C25" s="3"/>
      <c r="D25" s="3" t="s">
        <v>1807</v>
      </c>
      <c r="E25" s="3" t="s">
        <v>63</v>
      </c>
      <c r="F25" s="3" t="s">
        <v>574</v>
      </c>
      <c r="G25" s="10"/>
      <c r="H25" s="10"/>
      <c r="I25" s="10"/>
      <c r="J25" s="10"/>
      <c r="K25" s="10"/>
      <c r="L25" s="10"/>
      <c r="M25" s="10"/>
      <c r="N25" s="66"/>
      <c r="O25" s="10"/>
      <c r="P25" s="10"/>
      <c r="Q25" s="10"/>
      <c r="R25" s="10"/>
      <c r="S25" s="10"/>
      <c r="T25" s="10"/>
      <c r="U25" s="10"/>
      <c r="V25" s="10"/>
      <c r="W25" s="3"/>
      <c r="X25" s="3"/>
      <c r="Y25" s="10"/>
      <c r="Z25" s="3" t="s">
        <v>285</v>
      </c>
      <c r="AA25" s="10">
        <v>4899.5</v>
      </c>
    </row>
    <row r="26" spans="1:27">
      <c r="A26" s="65">
        <v>42585</v>
      </c>
      <c r="B26" s="3" t="s">
        <v>863</v>
      </c>
      <c r="C26" s="3" t="s">
        <v>1442</v>
      </c>
      <c r="D26" s="3" t="s">
        <v>1374</v>
      </c>
      <c r="E26" s="3" t="s">
        <v>188</v>
      </c>
      <c r="F26" s="3" t="s">
        <v>2033</v>
      </c>
      <c r="G26" s="10">
        <v>1323.19</v>
      </c>
      <c r="H26" s="10">
        <v>141.77000000000001</v>
      </c>
      <c r="I26" s="10"/>
      <c r="J26" s="10">
        <v>1181.42</v>
      </c>
      <c r="K26" s="10"/>
      <c r="L26" s="10"/>
      <c r="M26" s="10"/>
      <c r="N26" s="66"/>
      <c r="O26" s="10"/>
      <c r="P26" s="10"/>
      <c r="Q26" s="10"/>
      <c r="R26" s="10"/>
      <c r="S26" s="10"/>
      <c r="T26" s="10"/>
      <c r="U26" s="10"/>
      <c r="V26" s="10"/>
      <c r="W26" s="3"/>
      <c r="X26" s="3"/>
      <c r="Y26" s="10"/>
      <c r="Z26" s="3"/>
      <c r="AA26" s="10"/>
    </row>
    <row r="27" spans="1:27">
      <c r="A27" s="65">
        <v>42585</v>
      </c>
      <c r="B27" s="3" t="s">
        <v>864</v>
      </c>
      <c r="C27" s="3" t="s">
        <v>231</v>
      </c>
      <c r="D27" s="3" t="s">
        <v>1369</v>
      </c>
      <c r="E27" s="3" t="s">
        <v>587</v>
      </c>
      <c r="F27" s="3" t="s">
        <v>2020</v>
      </c>
      <c r="G27" s="10">
        <v>173</v>
      </c>
      <c r="H27" s="10">
        <v>18.54</v>
      </c>
      <c r="I27" s="10"/>
      <c r="J27" s="10"/>
      <c r="K27" s="10">
        <v>154.46</v>
      </c>
      <c r="L27" s="10"/>
      <c r="M27" s="10"/>
      <c r="N27" s="66"/>
      <c r="O27" s="10"/>
      <c r="P27" s="10"/>
      <c r="Q27" s="10"/>
      <c r="R27" s="10"/>
      <c r="S27" s="10"/>
      <c r="T27" s="10"/>
      <c r="U27" s="10"/>
      <c r="V27" s="10"/>
      <c r="W27" s="3"/>
      <c r="X27" s="3"/>
      <c r="Y27" s="10"/>
      <c r="Z27" s="3"/>
      <c r="AA27" s="10"/>
    </row>
    <row r="28" spans="1:27">
      <c r="A28" s="65">
        <v>42586</v>
      </c>
      <c r="B28" s="3" t="s">
        <v>865</v>
      </c>
      <c r="C28" s="3" t="s">
        <v>1191</v>
      </c>
      <c r="D28" s="3" t="s">
        <v>2034</v>
      </c>
      <c r="E28" s="3" t="s">
        <v>1061</v>
      </c>
      <c r="F28" s="3" t="s">
        <v>2035</v>
      </c>
      <c r="G28" s="10">
        <v>3463</v>
      </c>
      <c r="H28" s="10">
        <v>371.04</v>
      </c>
      <c r="I28" s="10"/>
      <c r="J28" s="10"/>
      <c r="K28" s="10"/>
      <c r="L28" s="10">
        <v>3091.96</v>
      </c>
      <c r="M28" s="10"/>
      <c r="N28" s="66"/>
      <c r="O28" s="10"/>
      <c r="P28" s="10"/>
      <c r="Q28" s="10"/>
      <c r="R28" s="10"/>
      <c r="S28" s="10"/>
      <c r="T28" s="10"/>
      <c r="U28" s="10"/>
      <c r="V28" s="10"/>
      <c r="W28" s="3"/>
      <c r="X28" s="3"/>
      <c r="Y28" s="10"/>
      <c r="Z28" s="3"/>
      <c r="AA28" s="10"/>
    </row>
    <row r="29" spans="1:27">
      <c r="A29" s="65">
        <v>42586</v>
      </c>
      <c r="B29" s="3" t="s">
        <v>866</v>
      </c>
      <c r="C29" s="3" t="s">
        <v>231</v>
      </c>
      <c r="D29" s="3" t="s">
        <v>1369</v>
      </c>
      <c r="E29" s="3" t="s">
        <v>587</v>
      </c>
      <c r="F29" s="3" t="s">
        <v>2020</v>
      </c>
      <c r="G29" s="10">
        <v>218</v>
      </c>
      <c r="H29" s="10">
        <v>23.36</v>
      </c>
      <c r="I29" s="10"/>
      <c r="J29" s="10"/>
      <c r="K29" s="10">
        <v>194.64</v>
      </c>
      <c r="L29" s="10"/>
      <c r="M29" s="10"/>
      <c r="N29" s="66"/>
      <c r="O29" s="10"/>
      <c r="P29" s="10"/>
      <c r="Q29" s="10"/>
      <c r="R29" s="10"/>
      <c r="S29" s="10"/>
      <c r="T29" s="10"/>
      <c r="U29" s="10"/>
      <c r="V29" s="10"/>
      <c r="W29" s="3"/>
      <c r="X29" s="3"/>
      <c r="Y29" s="10"/>
      <c r="Z29" s="3"/>
      <c r="AA29" s="10"/>
    </row>
    <row r="30" spans="1:27">
      <c r="A30" s="65">
        <v>42592</v>
      </c>
      <c r="B30" s="3" t="s">
        <v>867</v>
      </c>
      <c r="C30" s="3" t="s">
        <v>11</v>
      </c>
      <c r="D30" s="3" t="s">
        <v>2036</v>
      </c>
      <c r="E30" s="3" t="s">
        <v>100</v>
      </c>
      <c r="F30" s="3" t="s">
        <v>2037</v>
      </c>
      <c r="G30" s="10">
        <v>1771.64</v>
      </c>
      <c r="H30" s="10">
        <v>189.82</v>
      </c>
      <c r="I30" s="10"/>
      <c r="J30" s="10"/>
      <c r="K30" s="10"/>
      <c r="L30" s="10"/>
      <c r="M30" s="10"/>
      <c r="N30" s="66"/>
      <c r="O30" s="10"/>
      <c r="P30" s="10">
        <v>1581.82</v>
      </c>
      <c r="Q30" s="10"/>
      <c r="R30" s="10"/>
      <c r="S30" s="10"/>
      <c r="T30" s="10"/>
      <c r="U30" s="10"/>
      <c r="V30" s="10"/>
      <c r="W30" s="3"/>
      <c r="X30" s="3"/>
      <c r="Y30" s="10"/>
      <c r="Z30" s="3"/>
      <c r="AA30" s="10"/>
    </row>
    <row r="31" spans="1:27">
      <c r="A31" s="65">
        <v>42592</v>
      </c>
      <c r="B31" s="3" t="s">
        <v>868</v>
      </c>
      <c r="C31" s="3" t="s">
        <v>11</v>
      </c>
      <c r="D31" s="3" t="s">
        <v>2038</v>
      </c>
      <c r="E31" s="3" t="s">
        <v>100</v>
      </c>
      <c r="F31" s="3" t="s">
        <v>2037</v>
      </c>
      <c r="G31" s="10">
        <v>1849</v>
      </c>
      <c r="H31" s="10">
        <v>198.11</v>
      </c>
      <c r="I31" s="10"/>
      <c r="J31" s="10"/>
      <c r="K31" s="10"/>
      <c r="L31" s="10"/>
      <c r="M31" s="10"/>
      <c r="N31" s="66"/>
      <c r="O31" s="10"/>
      <c r="P31" s="10">
        <v>1650.89</v>
      </c>
      <c r="Q31" s="10"/>
      <c r="R31" s="10"/>
      <c r="S31" s="10"/>
      <c r="T31" s="10"/>
      <c r="U31" s="10"/>
      <c r="V31" s="10"/>
      <c r="W31" s="3"/>
      <c r="X31" s="3"/>
      <c r="Y31" s="10"/>
      <c r="Z31" s="3"/>
      <c r="AA31" s="10"/>
    </row>
    <row r="32" spans="1:27">
      <c r="A32" s="65">
        <v>42612</v>
      </c>
      <c r="B32" s="3" t="s">
        <v>869</v>
      </c>
      <c r="C32" s="3" t="s">
        <v>571</v>
      </c>
      <c r="D32" s="3" t="s">
        <v>233</v>
      </c>
      <c r="E32" s="3"/>
      <c r="F32" s="3"/>
      <c r="G32" s="10">
        <v>12558</v>
      </c>
      <c r="H32" s="10"/>
      <c r="I32" s="10">
        <v>12558</v>
      </c>
      <c r="J32" s="10"/>
      <c r="K32" s="10"/>
      <c r="L32" s="10"/>
      <c r="M32" s="10"/>
      <c r="N32" s="66"/>
      <c r="O32" s="10"/>
      <c r="P32" s="10"/>
      <c r="Q32" s="10"/>
      <c r="R32" s="10"/>
      <c r="S32" s="10"/>
      <c r="T32" s="10"/>
      <c r="U32" s="10"/>
      <c r="V32" s="10"/>
      <c r="W32" s="3"/>
      <c r="X32" s="3"/>
      <c r="Y32" s="10"/>
      <c r="Z32" s="3"/>
      <c r="AA32" s="10"/>
    </row>
    <row r="33" spans="1:27">
      <c r="A33" s="65">
        <v>42612</v>
      </c>
      <c r="B33" s="3" t="s">
        <v>870</v>
      </c>
      <c r="C33" s="7" t="s">
        <v>58</v>
      </c>
      <c r="D33" s="3" t="s">
        <v>233</v>
      </c>
      <c r="E33" s="3"/>
      <c r="F33" s="3"/>
      <c r="G33" s="10">
        <v>12558</v>
      </c>
      <c r="H33" s="10"/>
      <c r="I33" s="10">
        <v>12558</v>
      </c>
      <c r="J33" s="10"/>
      <c r="K33" s="10"/>
      <c r="L33" s="10"/>
      <c r="M33" s="10"/>
      <c r="N33" s="66"/>
      <c r="O33" s="10"/>
      <c r="P33" s="10"/>
      <c r="Q33" s="10"/>
      <c r="R33" s="10"/>
      <c r="S33" s="10"/>
      <c r="T33" s="10"/>
      <c r="U33" s="10"/>
      <c r="V33" s="10"/>
      <c r="W33" s="3"/>
      <c r="X33" s="3"/>
      <c r="Y33" s="3"/>
      <c r="Z33" s="3"/>
      <c r="AA33" s="70"/>
    </row>
    <row r="34" spans="1:27">
      <c r="A34" s="65">
        <v>42612</v>
      </c>
      <c r="B34" s="3" t="s">
        <v>873</v>
      </c>
      <c r="C34" s="3" t="s">
        <v>1916</v>
      </c>
      <c r="D34" s="3" t="s">
        <v>233</v>
      </c>
      <c r="E34" s="3"/>
      <c r="F34" s="3"/>
      <c r="G34" s="10">
        <v>10920</v>
      </c>
      <c r="H34" s="10"/>
      <c r="I34" s="10">
        <v>10920</v>
      </c>
      <c r="J34" s="10"/>
      <c r="K34" s="10"/>
      <c r="L34" s="10"/>
      <c r="M34" s="10"/>
      <c r="N34" s="66"/>
      <c r="O34" s="10"/>
      <c r="P34" s="10"/>
      <c r="Q34" s="10"/>
      <c r="R34" s="10"/>
      <c r="S34" s="10"/>
      <c r="T34" s="10"/>
      <c r="U34" s="10"/>
      <c r="V34" s="10"/>
      <c r="W34" s="3"/>
      <c r="X34" s="3"/>
      <c r="Y34" s="10"/>
      <c r="Z34" s="3"/>
      <c r="AA34" s="10"/>
    </row>
    <row r="35" spans="1:27">
      <c r="A35" s="65">
        <v>42612</v>
      </c>
      <c r="B35" s="3" t="s">
        <v>874</v>
      </c>
      <c r="C35" s="3" t="s">
        <v>215</v>
      </c>
      <c r="D35" s="3" t="s">
        <v>1765</v>
      </c>
      <c r="E35" s="67" t="s">
        <v>217</v>
      </c>
      <c r="F35" s="67" t="s">
        <v>566</v>
      </c>
      <c r="G35" s="10">
        <v>36800</v>
      </c>
      <c r="H35" s="10">
        <v>3942.86</v>
      </c>
      <c r="I35" s="10"/>
      <c r="J35" s="10"/>
      <c r="K35" s="10"/>
      <c r="L35" s="10"/>
      <c r="M35" s="10"/>
      <c r="N35" s="66"/>
      <c r="O35" s="10"/>
      <c r="P35" s="10"/>
      <c r="Q35" s="10"/>
      <c r="R35" s="10"/>
      <c r="S35" s="10">
        <v>32857.14</v>
      </c>
      <c r="T35" s="10"/>
      <c r="U35" s="10"/>
      <c r="V35" s="10"/>
      <c r="W35" s="3"/>
      <c r="X35" s="3"/>
      <c r="Y35" s="10"/>
      <c r="Z35" s="3"/>
      <c r="AA35" s="10"/>
    </row>
    <row r="36" spans="1:27">
      <c r="A36" s="65">
        <v>42612</v>
      </c>
      <c r="B36" s="3" t="s">
        <v>875</v>
      </c>
      <c r="C36" s="3" t="s">
        <v>215</v>
      </c>
      <c r="D36" s="3" t="s">
        <v>839</v>
      </c>
      <c r="E36" s="3" t="s">
        <v>217</v>
      </c>
      <c r="F36" s="3" t="s">
        <v>566</v>
      </c>
      <c r="G36" s="10">
        <v>6531.2</v>
      </c>
      <c r="H36" s="10">
        <v>699.77</v>
      </c>
      <c r="I36" s="10"/>
      <c r="J36" s="10"/>
      <c r="K36" s="10"/>
      <c r="L36" s="10"/>
      <c r="M36" s="10"/>
      <c r="N36" s="66"/>
      <c r="O36" s="10"/>
      <c r="P36" s="10"/>
      <c r="Q36" s="10">
        <v>5831.43</v>
      </c>
      <c r="R36" s="10"/>
      <c r="S36" s="10"/>
      <c r="T36" s="10"/>
      <c r="U36" s="10"/>
      <c r="V36" s="10"/>
      <c r="W36" s="3"/>
      <c r="X36" s="3"/>
      <c r="Y36" s="10"/>
      <c r="Z36" s="3"/>
      <c r="AA36" s="10"/>
    </row>
    <row r="37" spans="1:27">
      <c r="A37" s="65">
        <v>42584</v>
      </c>
      <c r="B37" s="3" t="s">
        <v>876</v>
      </c>
      <c r="C37" s="3" t="s">
        <v>2039</v>
      </c>
      <c r="D37" s="3" t="s">
        <v>2040</v>
      </c>
      <c r="E37" s="3"/>
      <c r="F37" s="3" t="s">
        <v>2041</v>
      </c>
      <c r="G37" s="10">
        <v>3229.06</v>
      </c>
      <c r="H37" s="10"/>
      <c r="I37" s="10"/>
      <c r="J37" s="10"/>
      <c r="K37" s="10"/>
      <c r="L37" s="10"/>
      <c r="M37" s="10"/>
      <c r="N37" s="66"/>
      <c r="O37" s="10"/>
      <c r="P37" s="10"/>
      <c r="Q37" s="10"/>
      <c r="R37" s="10">
        <v>3229.06</v>
      </c>
      <c r="S37" s="10"/>
      <c r="T37" s="10"/>
      <c r="U37" s="10"/>
      <c r="V37" s="10"/>
      <c r="W37" s="3"/>
      <c r="X37" s="3"/>
      <c r="Y37" s="10"/>
      <c r="Z37" s="3"/>
      <c r="AA37" s="10"/>
    </row>
    <row r="38" spans="1:27">
      <c r="A38" s="65">
        <v>42591</v>
      </c>
      <c r="B38" s="3" t="s">
        <v>877</v>
      </c>
      <c r="C38" s="3" t="s">
        <v>576</v>
      </c>
      <c r="D38" s="3" t="s">
        <v>892</v>
      </c>
      <c r="E38" s="3" t="s">
        <v>577</v>
      </c>
      <c r="F38" s="3" t="s">
        <v>1434</v>
      </c>
      <c r="G38" s="10">
        <v>2572.21</v>
      </c>
      <c r="H38" s="10">
        <v>275.58999999999997</v>
      </c>
      <c r="I38" s="10"/>
      <c r="J38" s="10"/>
      <c r="K38" s="10"/>
      <c r="L38" s="10"/>
      <c r="M38" s="10"/>
      <c r="N38" s="66"/>
      <c r="O38" s="10"/>
      <c r="P38" s="10"/>
      <c r="Q38" s="10"/>
      <c r="R38" s="10"/>
      <c r="S38" s="10"/>
      <c r="T38" s="10"/>
      <c r="U38" s="10">
        <v>2296.62</v>
      </c>
      <c r="V38" s="10"/>
      <c r="W38" s="3"/>
      <c r="X38" s="3"/>
      <c r="Y38" s="10"/>
      <c r="Z38" s="3"/>
      <c r="AA38" s="10"/>
    </row>
    <row r="39" spans="1:27">
      <c r="A39" s="65">
        <v>42608</v>
      </c>
      <c r="B39" s="3" t="s">
        <v>878</v>
      </c>
      <c r="C39" s="7" t="s">
        <v>1916</v>
      </c>
      <c r="D39" s="3" t="s">
        <v>2043</v>
      </c>
      <c r="E39" s="3"/>
      <c r="F39" s="3"/>
      <c r="G39" s="10">
        <v>100</v>
      </c>
      <c r="H39" s="10"/>
      <c r="I39" s="10"/>
      <c r="J39" s="10"/>
      <c r="K39" s="10"/>
      <c r="L39" s="10"/>
      <c r="M39" s="10">
        <v>100</v>
      </c>
      <c r="N39" s="66"/>
      <c r="O39" s="10"/>
      <c r="P39" s="10"/>
      <c r="Q39" s="10"/>
      <c r="R39" s="10"/>
      <c r="S39" s="10"/>
      <c r="T39" s="10"/>
      <c r="U39" s="10"/>
      <c r="V39" s="10"/>
      <c r="W39" s="3"/>
      <c r="X39" s="3"/>
      <c r="Y39" s="10"/>
      <c r="Z39" s="3"/>
      <c r="AA39" s="10"/>
    </row>
    <row r="40" spans="1:27">
      <c r="A40" s="65">
        <v>42608</v>
      </c>
      <c r="B40" s="3" t="s">
        <v>879</v>
      </c>
      <c r="C40" s="3" t="s">
        <v>1948</v>
      </c>
      <c r="D40" s="3" t="s">
        <v>1374</v>
      </c>
      <c r="E40" s="3" t="s">
        <v>1949</v>
      </c>
      <c r="F40" s="3" t="s">
        <v>1634</v>
      </c>
      <c r="G40" s="10">
        <v>1000</v>
      </c>
      <c r="H40" s="10">
        <v>107.14</v>
      </c>
      <c r="I40" s="10"/>
      <c r="J40" s="10">
        <v>892.86</v>
      </c>
      <c r="K40" s="10"/>
      <c r="L40" s="10"/>
      <c r="M40" s="10"/>
      <c r="N40" s="66"/>
      <c r="O40" s="10"/>
      <c r="P40" s="10"/>
      <c r="Q40" s="10"/>
      <c r="R40" s="10"/>
      <c r="S40" s="10"/>
      <c r="T40" s="10"/>
      <c r="U40" s="10"/>
      <c r="V40" s="10"/>
      <c r="W40" s="3"/>
      <c r="X40" s="3"/>
      <c r="Y40" s="10"/>
      <c r="Z40" s="3"/>
      <c r="AA40" s="10"/>
    </row>
    <row r="41" spans="1:27">
      <c r="A41" s="65">
        <v>42587</v>
      </c>
      <c r="B41" s="3" t="s">
        <v>880</v>
      </c>
      <c r="C41" s="3" t="s">
        <v>1948</v>
      </c>
      <c r="D41" s="3" t="s">
        <v>1374</v>
      </c>
      <c r="E41" s="3" t="s">
        <v>1949</v>
      </c>
      <c r="F41" s="3" t="s">
        <v>1634</v>
      </c>
      <c r="G41" s="10">
        <v>1000</v>
      </c>
      <c r="H41" s="10">
        <v>107.14</v>
      </c>
      <c r="I41" s="10"/>
      <c r="J41" s="10">
        <v>892.86</v>
      </c>
      <c r="K41" s="10"/>
      <c r="L41" s="10"/>
      <c r="M41" s="10"/>
      <c r="N41" s="66"/>
      <c r="O41" s="10"/>
      <c r="P41" s="10"/>
      <c r="Q41" s="10"/>
      <c r="R41" s="10"/>
      <c r="S41" s="10"/>
      <c r="T41" s="10"/>
      <c r="U41" s="10"/>
      <c r="V41" s="10"/>
      <c r="W41" s="3"/>
      <c r="X41" s="3"/>
      <c r="Y41" s="10"/>
      <c r="Z41" s="3"/>
      <c r="AA41" s="10"/>
    </row>
    <row r="42" spans="1:27">
      <c r="A42" s="65">
        <v>42601</v>
      </c>
      <c r="B42" s="3" t="s">
        <v>882</v>
      </c>
      <c r="C42" s="3" t="s">
        <v>1916</v>
      </c>
      <c r="D42" s="3" t="s">
        <v>2042</v>
      </c>
      <c r="E42" s="3"/>
      <c r="F42" s="3"/>
      <c r="G42" s="10">
        <v>114</v>
      </c>
      <c r="H42" s="10"/>
      <c r="I42" s="10"/>
      <c r="J42" s="10"/>
      <c r="K42" s="10"/>
      <c r="L42" s="10"/>
      <c r="M42" s="10">
        <v>114</v>
      </c>
      <c r="N42" s="66"/>
      <c r="O42" s="10"/>
      <c r="P42" s="10"/>
      <c r="Q42" s="10"/>
      <c r="R42" s="10"/>
      <c r="S42" s="10"/>
      <c r="T42" s="10"/>
      <c r="U42" s="10"/>
      <c r="V42" s="10"/>
      <c r="W42" s="3"/>
      <c r="X42" s="3"/>
      <c r="Y42" s="10"/>
      <c r="Z42" s="3"/>
      <c r="AA42" s="10"/>
    </row>
    <row r="43" spans="1:27">
      <c r="A43" s="65">
        <v>42599</v>
      </c>
      <c r="B43" s="3" t="s">
        <v>883</v>
      </c>
      <c r="C43" s="3" t="s">
        <v>58</v>
      </c>
      <c r="D43" s="3" t="s">
        <v>2044</v>
      </c>
      <c r="E43" s="165"/>
      <c r="F43" s="166"/>
      <c r="G43" s="49">
        <v>100</v>
      </c>
      <c r="H43" s="10"/>
      <c r="I43" s="10"/>
      <c r="J43" s="10"/>
      <c r="K43" s="10"/>
      <c r="L43" s="10"/>
      <c r="M43" s="10">
        <v>100</v>
      </c>
      <c r="N43" s="66"/>
      <c r="O43" s="10"/>
      <c r="P43" s="10"/>
      <c r="Q43" s="10"/>
      <c r="R43" s="10"/>
      <c r="S43" s="10"/>
      <c r="T43" s="10"/>
      <c r="U43" s="10"/>
      <c r="V43" s="10"/>
      <c r="W43" s="3"/>
      <c r="X43" s="3"/>
      <c r="Y43" s="10"/>
      <c r="Z43" s="3"/>
      <c r="AA43" s="10"/>
    </row>
    <row r="44" spans="1:27">
      <c r="A44" s="65">
        <v>42597</v>
      </c>
      <c r="B44" s="3" t="s">
        <v>884</v>
      </c>
      <c r="C44" s="3" t="s">
        <v>1916</v>
      </c>
      <c r="D44" s="3" t="s">
        <v>2045</v>
      </c>
      <c r="E44" s="3"/>
      <c r="F44" s="3"/>
      <c r="G44" s="10">
        <v>30</v>
      </c>
      <c r="H44" s="10"/>
      <c r="I44" s="10"/>
      <c r="J44" s="10"/>
      <c r="K44" s="10"/>
      <c r="L44" s="10"/>
      <c r="M44" s="10">
        <v>30</v>
      </c>
      <c r="N44" s="66"/>
      <c r="O44" s="10"/>
      <c r="P44" s="10"/>
      <c r="Q44" s="10"/>
      <c r="R44" s="10"/>
      <c r="S44" s="10"/>
      <c r="T44" s="10"/>
      <c r="U44" s="10"/>
      <c r="V44" s="10"/>
      <c r="W44" s="3"/>
      <c r="X44" s="3"/>
      <c r="Y44" s="10"/>
      <c r="Z44" s="3"/>
      <c r="AA44" s="10"/>
    </row>
    <row r="45" spans="1:27">
      <c r="A45" s="65">
        <v>42593</v>
      </c>
      <c r="B45" s="3" t="s">
        <v>885</v>
      </c>
      <c r="C45" s="3" t="s">
        <v>58</v>
      </c>
      <c r="D45" s="3" t="s">
        <v>2047</v>
      </c>
      <c r="E45" s="3"/>
      <c r="F45" s="3"/>
      <c r="G45" s="10">
        <v>100</v>
      </c>
      <c r="H45" s="10"/>
      <c r="I45" s="10"/>
      <c r="J45" s="10"/>
      <c r="K45" s="10"/>
      <c r="L45" s="10"/>
      <c r="M45" s="10">
        <v>100</v>
      </c>
      <c r="N45" s="66"/>
      <c r="O45" s="10"/>
      <c r="P45" s="10"/>
      <c r="Q45" s="10"/>
      <c r="R45" s="10"/>
      <c r="S45" s="10"/>
      <c r="T45" s="10"/>
      <c r="U45" s="10"/>
      <c r="V45" s="10"/>
      <c r="W45" s="3"/>
      <c r="X45" s="3"/>
      <c r="Y45" s="10"/>
      <c r="Z45" s="3"/>
      <c r="AA45" s="10"/>
    </row>
    <row r="46" spans="1:27">
      <c r="A46" s="65">
        <v>42594</v>
      </c>
      <c r="B46" s="3" t="s">
        <v>886</v>
      </c>
      <c r="C46" s="3" t="s">
        <v>1916</v>
      </c>
      <c r="D46" s="3" t="s">
        <v>2046</v>
      </c>
      <c r="E46" s="3"/>
      <c r="F46" s="3"/>
      <c r="G46" s="10">
        <v>60</v>
      </c>
      <c r="H46" s="10"/>
      <c r="I46" s="10"/>
      <c r="J46" s="10"/>
      <c r="K46" s="10"/>
      <c r="L46" s="10"/>
      <c r="M46" s="10">
        <v>60</v>
      </c>
      <c r="N46" s="66"/>
      <c r="O46" s="10"/>
      <c r="P46" s="10"/>
      <c r="Q46" s="10"/>
      <c r="R46" s="10"/>
      <c r="S46" s="10"/>
      <c r="T46" s="10"/>
      <c r="U46" s="10"/>
      <c r="V46" s="10"/>
      <c r="W46" s="3"/>
      <c r="X46" s="3"/>
      <c r="Y46" s="10"/>
      <c r="Z46" s="3"/>
      <c r="AA46" s="10"/>
    </row>
    <row r="47" spans="1:27">
      <c r="A47" s="65">
        <v>42597</v>
      </c>
      <c r="B47" s="3" t="s">
        <v>887</v>
      </c>
      <c r="C47" s="3" t="s">
        <v>2048</v>
      </c>
      <c r="D47" s="3" t="s">
        <v>2049</v>
      </c>
      <c r="E47" s="3" t="s">
        <v>645</v>
      </c>
      <c r="F47" s="3" t="s">
        <v>574</v>
      </c>
      <c r="G47" s="10">
        <v>250</v>
      </c>
      <c r="H47" s="10">
        <v>26.79</v>
      </c>
      <c r="I47" s="10"/>
      <c r="J47" s="10"/>
      <c r="K47" s="10"/>
      <c r="L47" s="10"/>
      <c r="M47" s="10"/>
      <c r="N47" s="66">
        <v>223.21</v>
      </c>
      <c r="O47" s="10"/>
      <c r="P47" s="10"/>
      <c r="Q47" s="10"/>
      <c r="R47" s="10"/>
      <c r="S47" s="10"/>
      <c r="T47" s="10"/>
      <c r="U47" s="10"/>
      <c r="V47" s="10"/>
      <c r="W47" s="3"/>
      <c r="X47" s="3"/>
      <c r="Y47" s="10"/>
      <c r="Z47" s="3"/>
      <c r="AA47" s="10"/>
    </row>
    <row r="48" spans="1:27">
      <c r="A48" s="65">
        <v>42592</v>
      </c>
      <c r="B48" s="3" t="s">
        <v>888</v>
      </c>
      <c r="C48" s="3" t="s">
        <v>965</v>
      </c>
      <c r="D48" s="3" t="s">
        <v>1374</v>
      </c>
      <c r="E48" s="3" t="s">
        <v>1280</v>
      </c>
      <c r="F48" s="3" t="s">
        <v>2050</v>
      </c>
      <c r="G48" s="10">
        <v>1000</v>
      </c>
      <c r="H48" s="10">
        <v>107.14</v>
      </c>
      <c r="I48" s="10"/>
      <c r="J48" s="10">
        <v>892.86</v>
      </c>
      <c r="K48" s="10"/>
      <c r="L48" s="10"/>
      <c r="M48" s="10"/>
      <c r="N48" s="66"/>
      <c r="O48" s="10"/>
      <c r="P48" s="10"/>
      <c r="Q48" s="10"/>
      <c r="R48" s="10"/>
      <c r="S48" s="10"/>
      <c r="T48" s="10"/>
      <c r="U48" s="10"/>
      <c r="V48" s="10"/>
      <c r="W48" s="3"/>
      <c r="X48" s="3"/>
      <c r="Y48" s="10"/>
      <c r="Z48" s="3"/>
      <c r="AA48" s="10"/>
    </row>
    <row r="49" spans="1:27">
      <c r="A49" s="65">
        <v>42590</v>
      </c>
      <c r="B49" s="3" t="s">
        <v>890</v>
      </c>
      <c r="C49" s="3" t="s">
        <v>576</v>
      </c>
      <c r="D49" s="3" t="s">
        <v>2051</v>
      </c>
      <c r="E49" s="3" t="s">
        <v>577</v>
      </c>
      <c r="F49" s="3" t="s">
        <v>1434</v>
      </c>
      <c r="G49" s="10">
        <v>5210.9399999999996</v>
      </c>
      <c r="H49" s="10">
        <v>558.30999999999995</v>
      </c>
      <c r="I49" s="10"/>
      <c r="J49" s="10"/>
      <c r="K49" s="10"/>
      <c r="L49" s="10"/>
      <c r="M49" s="10"/>
      <c r="N49" s="66"/>
      <c r="O49" s="10"/>
      <c r="P49" s="10"/>
      <c r="Q49" s="10"/>
      <c r="R49" s="10"/>
      <c r="S49" s="10"/>
      <c r="T49" s="10"/>
      <c r="U49" s="10">
        <v>4652.63</v>
      </c>
      <c r="V49" s="10"/>
      <c r="W49" s="3"/>
      <c r="X49" s="3"/>
      <c r="Y49" s="10"/>
      <c r="Z49" s="3"/>
      <c r="AA49" s="10"/>
    </row>
    <row r="50" spans="1:27">
      <c r="G50" s="139">
        <f t="shared" ref="G50:R50" si="0">SUM(G5:G49)</f>
        <v>115628.74</v>
      </c>
      <c r="H50" s="139">
        <f t="shared" si="0"/>
        <v>8124.6100000000006</v>
      </c>
      <c r="I50" s="139">
        <f t="shared" si="0"/>
        <v>36036</v>
      </c>
      <c r="J50" s="139">
        <f t="shared" si="0"/>
        <v>3860.0000000000005</v>
      </c>
      <c r="K50" s="139">
        <f t="shared" si="0"/>
        <v>594.64</v>
      </c>
      <c r="L50" s="139">
        <f t="shared" si="0"/>
        <v>3091.96</v>
      </c>
      <c r="M50" s="139">
        <f t="shared" si="0"/>
        <v>584.35</v>
      </c>
      <c r="N50" s="140">
        <f t="shared" si="0"/>
        <v>223.21</v>
      </c>
      <c r="O50" s="139">
        <f t="shared" si="0"/>
        <v>506.25</v>
      </c>
      <c r="P50" s="139">
        <f t="shared" si="0"/>
        <v>12060.39</v>
      </c>
      <c r="Q50" s="139">
        <f t="shared" si="0"/>
        <v>5831.43</v>
      </c>
      <c r="R50" s="139">
        <f t="shared" si="0"/>
        <v>4675.49</v>
      </c>
      <c r="T50" s="139"/>
      <c r="U50" s="130">
        <f>SUM(U5:U49)</f>
        <v>7153.27</v>
      </c>
      <c r="X50" s="139"/>
      <c r="Z50" s="139"/>
      <c r="AA50" s="130">
        <f>SUM(AA5:AA49)</f>
        <v>10083.99</v>
      </c>
    </row>
    <row r="51" spans="1:27" ht="15.75">
      <c r="L51" s="151"/>
    </row>
    <row r="52" spans="1:27">
      <c r="L52" s="11"/>
    </row>
    <row r="53" spans="1:27">
      <c r="L53" s="11"/>
    </row>
    <row r="54" spans="1:27">
      <c r="L54" s="11"/>
    </row>
    <row r="55" spans="1:27">
      <c r="L55" s="11"/>
    </row>
    <row r="56" spans="1:27">
      <c r="L56" s="11"/>
    </row>
    <row r="57" spans="1:27">
      <c r="L57" s="11"/>
    </row>
    <row r="58" spans="1:27">
      <c r="L58" s="11"/>
    </row>
    <row r="59" spans="1:27">
      <c r="L59" s="11"/>
    </row>
    <row r="60" spans="1:27">
      <c r="L60" s="11"/>
    </row>
    <row r="61" spans="1:27">
      <c r="L61" s="11"/>
    </row>
    <row r="62" spans="1:27">
      <c r="L62" s="11"/>
    </row>
    <row r="63" spans="1:27">
      <c r="L63" s="11"/>
    </row>
    <row r="64" spans="1:27">
      <c r="L64" s="11"/>
    </row>
    <row r="65" spans="12:12">
      <c r="L65" s="11"/>
    </row>
    <row r="66" spans="12:12">
      <c r="L66" s="11"/>
    </row>
    <row r="67" spans="12:12">
      <c r="L67" s="11"/>
    </row>
    <row r="68" spans="12:12">
      <c r="L68" s="11"/>
    </row>
    <row r="69" spans="12:12">
      <c r="L69" s="11"/>
    </row>
    <row r="70" spans="12:12">
      <c r="L70" s="11"/>
    </row>
    <row r="71" spans="12:12">
      <c r="L71" s="11"/>
    </row>
    <row r="72" spans="12:12">
      <c r="L72" s="11"/>
    </row>
    <row r="73" spans="12:12">
      <c r="L73" s="11"/>
    </row>
    <row r="74" spans="12:12">
      <c r="L74" s="11"/>
    </row>
    <row r="75" spans="12:12">
      <c r="L75" s="11"/>
    </row>
    <row r="76" spans="12:12">
      <c r="L76" s="11"/>
    </row>
    <row r="77" spans="12:12">
      <c r="L77" s="11"/>
    </row>
    <row r="78" spans="12:12">
      <c r="L78" s="11"/>
    </row>
    <row r="79" spans="12:12">
      <c r="L79" s="11"/>
    </row>
    <row r="80" spans="12:12">
      <c r="L80" s="11"/>
    </row>
    <row r="81" spans="12:12">
      <c r="L81" s="11"/>
    </row>
    <row r="82" spans="12:12">
      <c r="L82" s="11"/>
    </row>
    <row r="83" spans="12:12">
      <c r="L83" s="11"/>
    </row>
    <row r="84" spans="12:12">
      <c r="L84" s="11"/>
    </row>
    <row r="85" spans="12:12">
      <c r="L85" s="11"/>
    </row>
    <row r="86" spans="12:12">
      <c r="L86" s="11"/>
    </row>
    <row r="87" spans="12:12">
      <c r="L87" s="11"/>
    </row>
    <row r="88" spans="12:12">
      <c r="L88" s="11"/>
    </row>
    <row r="89" spans="12:12">
      <c r="L89" s="11"/>
    </row>
    <row r="90" spans="12:12">
      <c r="L90" s="11"/>
    </row>
    <row r="91" spans="12:12">
      <c r="L91" s="11"/>
    </row>
    <row r="92" spans="12:12">
      <c r="L92" s="11"/>
    </row>
    <row r="93" spans="12:12">
      <c r="L93" s="11"/>
    </row>
    <row r="94" spans="12:12">
      <c r="L94" s="11"/>
    </row>
    <row r="95" spans="12:12">
      <c r="L95" s="11"/>
    </row>
    <row r="96" spans="12:12">
      <c r="L96" s="11"/>
    </row>
    <row r="97" spans="12:12">
      <c r="L97" s="11"/>
    </row>
    <row r="98" spans="12:12">
      <c r="L98" s="11"/>
    </row>
    <row r="99" spans="12:12">
      <c r="L99" s="35"/>
    </row>
    <row r="100" spans="12:12">
      <c r="L100" s="35"/>
    </row>
    <row r="101" spans="12:12">
      <c r="L101" s="35"/>
    </row>
    <row r="102" spans="12:12">
      <c r="L102" s="35"/>
    </row>
    <row r="103" spans="12:12">
      <c r="L103" s="35"/>
    </row>
    <row r="104" spans="12:12">
      <c r="L104" s="35"/>
    </row>
    <row r="105" spans="12:12">
      <c r="L105" s="35"/>
    </row>
    <row r="106" spans="12:12">
      <c r="L106" s="35"/>
    </row>
    <row r="107" spans="12:12">
      <c r="L107" s="35"/>
    </row>
    <row r="108" spans="12:12">
      <c r="L108" s="35"/>
    </row>
    <row r="109" spans="12:12">
      <c r="L109" s="35"/>
    </row>
    <row r="110" spans="12:12">
      <c r="L110" s="35"/>
    </row>
    <row r="111" spans="12:12">
      <c r="L111" s="35"/>
    </row>
    <row r="112" spans="12:12">
      <c r="L112" s="35"/>
    </row>
    <row r="113" spans="12:12">
      <c r="L113" s="35"/>
    </row>
    <row r="114" spans="12:12">
      <c r="L114" s="35"/>
    </row>
    <row r="115" spans="12:12">
      <c r="L115" s="35"/>
    </row>
    <row r="116" spans="12:12">
      <c r="L116" s="35"/>
    </row>
    <row r="117" spans="12:12">
      <c r="L117" s="35"/>
    </row>
    <row r="118" spans="12:12">
      <c r="L118" s="35"/>
    </row>
    <row r="119" spans="12:12">
      <c r="L119" s="35"/>
    </row>
    <row r="120" spans="12:12" ht="15.75">
      <c r="L120" s="44"/>
    </row>
  </sheetData>
  <mergeCells count="4">
    <mergeCell ref="W3:X3"/>
    <mergeCell ref="Z3:AA3"/>
    <mergeCell ref="E24:F24"/>
    <mergeCell ref="E43:F4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Jan2016</vt:lpstr>
      <vt:lpstr>feb2016</vt:lpstr>
      <vt:lpstr>Sheet3</vt:lpstr>
      <vt:lpstr>Mar2016</vt:lpstr>
      <vt:lpstr>April2016</vt:lpstr>
      <vt:lpstr>May2016</vt:lpstr>
      <vt:lpstr>June2016</vt:lpstr>
      <vt:lpstr>Jul2016</vt:lpstr>
      <vt:lpstr>Aug2016</vt:lpstr>
      <vt:lpstr>Sep2016</vt:lpstr>
      <vt:lpstr>Oct2016</vt:lpstr>
      <vt:lpstr>Nov2016</vt:lpstr>
      <vt:lpstr>Dec2016</vt:lpstr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AccountingPC</dc:creator>
  <cp:lastModifiedBy>EuroLAp</cp:lastModifiedBy>
  <cp:lastPrinted>2013-10-08T08:02:38Z</cp:lastPrinted>
  <dcterms:created xsi:type="dcterms:W3CDTF">2013-01-23T08:50:42Z</dcterms:created>
  <dcterms:modified xsi:type="dcterms:W3CDTF">2018-02-20T18:56:01Z</dcterms:modified>
</cp:coreProperties>
</file>